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R:\GMT\GEP\GEP21b\Working\Webcharts\Chapter 2\LAC\"/>
    </mc:Choice>
  </mc:AlternateContent>
  <xr:revisionPtr revIDLastSave="0" documentId="13_ncr:1_{963C5A8D-415D-4BC0-B8B1-CAAA728D8A1B}" xr6:coauthVersionLast="45" xr6:coauthVersionMax="45" xr10:uidLastSave="{00000000-0000-0000-0000-000000000000}"/>
  <bookViews>
    <workbookView xWindow="-108" yWindow="-108" windowWidth="23256" windowHeight="12576" tabRatio="713" xr2:uid="{37A33CDC-5826-4DC2-88CE-43F6B365267E}"/>
  </bookViews>
  <sheets>
    <sheet name="Read Me" sheetId="1" r:id="rId1"/>
    <sheet name="2.3.1.A" sheetId="2" r:id="rId2"/>
    <sheet name="2.3.1.B" sheetId="3" r:id="rId3"/>
    <sheet name="2.3.1.C" sheetId="4" r:id="rId4"/>
    <sheet name="2.3.1.D" sheetId="5" r:id="rId5"/>
    <sheet name="2.3.2.A" sheetId="6" r:id="rId6"/>
    <sheet name="2.3.2.B" sheetId="7" r:id="rId7"/>
    <sheet name="2.3.2.C" sheetId="8" r:id="rId8"/>
    <sheet name="2.3.2.D" sheetId="9" r:id="rId9"/>
    <sheet name="2.3.3.A" sheetId="10" r:id="rId10"/>
    <sheet name="2.3.3.B" sheetId="11" r:id="rId11"/>
    <sheet name="2.3.3.C" sheetId="12" r:id="rId12"/>
    <sheet name="2.3.3.D" sheetId="13"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7" i="1" l="1"/>
  <c r="A16" i="1"/>
  <c r="A15" i="1"/>
  <c r="A14" i="1"/>
  <c r="A8" i="1"/>
  <c r="A11" i="1"/>
  <c r="A10" i="1"/>
  <c r="A9" i="1"/>
  <c r="A2" i="1"/>
  <c r="A5" i="1"/>
  <c r="A4" i="1"/>
  <c r="A3" i="1"/>
</calcChain>
</file>

<file path=xl/sharedStrings.xml><?xml version="1.0" encoding="utf-8"?>
<sst xmlns="http://schemas.openxmlformats.org/spreadsheetml/2006/main" count="274" uniqueCount="234">
  <si>
    <t xml:space="preserve">Figure 2.3.1 LAC: Recent developments </t>
  </si>
  <si>
    <t>Figure 2.3.2 LAC: Outlook</t>
  </si>
  <si>
    <t>Figure 2.3.3 LAC: Risks</t>
  </si>
  <si>
    <t xml:space="preserve">Services </t>
  </si>
  <si>
    <t>Industry</t>
  </si>
  <si>
    <t>2020Q4</t>
  </si>
  <si>
    <t>Oil</t>
  </si>
  <si>
    <t>Iron ore</t>
  </si>
  <si>
    <t>Copper</t>
  </si>
  <si>
    <t>Soybeans</t>
  </si>
  <si>
    <t>2019Q1</t>
  </si>
  <si>
    <t>2019Q2</t>
  </si>
  <si>
    <t>2019Q3</t>
  </si>
  <si>
    <t>2019Q4</t>
  </si>
  <si>
    <t>2020Q1</t>
  </si>
  <si>
    <t>2020Q2</t>
  </si>
  <si>
    <t>2020Q3</t>
  </si>
  <si>
    <t>Peru</t>
  </si>
  <si>
    <t>Chile</t>
  </si>
  <si>
    <t>Brazil</t>
  </si>
  <si>
    <t>Colombia</t>
  </si>
  <si>
    <t>Mexico</t>
  </si>
  <si>
    <t>Formal</t>
  </si>
  <si>
    <t>Informal</t>
  </si>
  <si>
    <t>Belize</t>
  </si>
  <si>
    <t>Dominica</t>
  </si>
  <si>
    <t xml:space="preserve">Dominican Rep. </t>
  </si>
  <si>
    <t>Grenada</t>
  </si>
  <si>
    <t>Jamaica</t>
  </si>
  <si>
    <t>St. Lucia</t>
  </si>
  <si>
    <t>Mexico (RHS)</t>
  </si>
  <si>
    <t>Rest of Caribbean</t>
  </si>
  <si>
    <t>GDP growth</t>
  </si>
  <si>
    <t>Median</t>
  </si>
  <si>
    <t>Median recession</t>
  </si>
  <si>
    <t>1901</t>
  </si>
  <si>
    <t>1902</t>
  </si>
  <si>
    <t>1903</t>
  </si>
  <si>
    <t>1904</t>
  </si>
  <si>
    <t>1905</t>
  </si>
  <si>
    <t>1906</t>
  </si>
  <si>
    <t>1907</t>
  </si>
  <si>
    <t>1908</t>
  </si>
  <si>
    <t>1909</t>
  </si>
  <si>
    <t>1910</t>
  </si>
  <si>
    <t>1911</t>
  </si>
  <si>
    <t>1912</t>
  </si>
  <si>
    <t>1913</t>
  </si>
  <si>
    <t>1914</t>
  </si>
  <si>
    <t>1915</t>
  </si>
  <si>
    <t>1916</t>
  </si>
  <si>
    <t>1917</t>
  </si>
  <si>
    <t>1918</t>
  </si>
  <si>
    <t>1919</t>
  </si>
  <si>
    <t>1920</t>
  </si>
  <si>
    <t>1921</t>
  </si>
  <si>
    <t>1922</t>
  </si>
  <si>
    <t>1923</t>
  </si>
  <si>
    <t>1924</t>
  </si>
  <si>
    <t>1925</t>
  </si>
  <si>
    <t>1926</t>
  </si>
  <si>
    <t>1927</t>
  </si>
  <si>
    <t>1928</t>
  </si>
  <si>
    <t>1929</t>
  </si>
  <si>
    <t>1930</t>
  </si>
  <si>
    <t>1931</t>
  </si>
  <si>
    <t>1932</t>
  </si>
  <si>
    <t>1933</t>
  </si>
  <si>
    <t>1934</t>
  </si>
  <si>
    <t>1935</t>
  </si>
  <si>
    <t>1936</t>
  </si>
  <si>
    <t>1937</t>
  </si>
  <si>
    <t>1938</t>
  </si>
  <si>
    <t>1939</t>
  </si>
  <si>
    <t>1940</t>
  </si>
  <si>
    <t>1941</t>
  </si>
  <si>
    <t>1942</t>
  </si>
  <si>
    <t>1943</t>
  </si>
  <si>
    <t>1944</t>
  </si>
  <si>
    <t>1945</t>
  </si>
  <si>
    <t>1946</t>
  </si>
  <si>
    <t>1947</t>
  </si>
  <si>
    <t>1948</t>
  </si>
  <si>
    <t>1949</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</si>
  <si>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</si>
  <si>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</si>
  <si>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</si>
  <si>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</si>
  <si>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</si>
  <si>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</si>
  <si>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</si>
  <si>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</si>
  <si>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</si>
  <si>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</si>
  <si>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</si>
  <si>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</si>
  <si>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</si>
  <si>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</si>
  <si>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</si>
  <si>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</si>
  <si>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</si>
  <si>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</si>
  <si>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</si>
  <si>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</si>
  <si>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</si>
  <si>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</si>
  <si>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</si>
  <si>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</si>
  <si>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</si>
  <si>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</si>
  <si>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</si>
  <si>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</si>
  <si>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</si>
  <si>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</si>
  <si>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</si>
  <si>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</si>
  <si>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</si>
  <si>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</si>
  <si>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</si>
  <si>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</si>
  <si>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</si>
  <si>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</si>
  <si>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</si>
  <si>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</si>
  <si>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</si>
  <si>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</si>
  <si>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</si>
  <si>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</si>
  <si>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</si>
  <si>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</si>
  <si>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</si>
  <si>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</si>
  <si>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</si>
  <si>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</si>
  <si>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</si>
  <si>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</si>
  <si>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</si>
  <si>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</si>
  <si>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</si>
  <si>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</si>
  <si>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</si>
  <si>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</si>
  <si>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</si>
  <si>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</si>
  <si>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</si>
  <si>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</si>
  <si>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</si>
  <si>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</si>
  <si>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</si>
  <si>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</si>
  <si>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</si>
  <si>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</si>
  <si>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</si>
  <si>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</si>
  <si>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</si>
  <si>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</si>
  <si>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</si>
  <si>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</si>
  <si>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Commodity reliant</t>
  </si>
  <si>
    <t>Tourism reliant</t>
  </si>
  <si>
    <t>Others</t>
  </si>
  <si>
    <t>Investment</t>
  </si>
  <si>
    <t>Private consumption</t>
  </si>
  <si>
    <t>Median LAC economy</t>
  </si>
  <si>
    <t>Suriname</t>
  </si>
  <si>
    <t>Bahamas, The</t>
  </si>
  <si>
    <t>Barbados</t>
  </si>
  <si>
    <t>Ecuador</t>
  </si>
  <si>
    <t>Panama</t>
  </si>
  <si>
    <t>Haiti</t>
  </si>
  <si>
    <t>Honduras</t>
  </si>
  <si>
    <t>Argentina</t>
  </si>
  <si>
    <t>Bolivia</t>
  </si>
  <si>
    <t>Nicaragua</t>
  </si>
  <si>
    <t>El Salvador</t>
  </si>
  <si>
    <t>Costa Rica</t>
  </si>
  <si>
    <t>Uruguay</t>
  </si>
  <si>
    <t>Paraguay</t>
  </si>
  <si>
    <t>Guyana</t>
  </si>
  <si>
    <t>Dominican Rep.</t>
  </si>
  <si>
    <t>Advanced economies</t>
  </si>
  <si>
    <t>EMDEs</t>
  </si>
  <si>
    <t>Vaccinations per hundred people</t>
  </si>
  <si>
    <t>Country</t>
  </si>
  <si>
    <t>EMDE median</t>
  </si>
  <si>
    <t>LAC</t>
  </si>
  <si>
    <t>Government debt</t>
  </si>
  <si>
    <t>External debt</t>
  </si>
  <si>
    <t>Lower bound (p25)</t>
  </si>
  <si>
    <t>Upper bound (p75)</t>
  </si>
  <si>
    <t>Negative</t>
  </si>
  <si>
    <t>Positive</t>
  </si>
  <si>
    <t>AMEs</t>
  </si>
  <si>
    <t>SSA</t>
  </si>
  <si>
    <t>ECA</t>
  </si>
  <si>
    <t>EAP</t>
  </si>
  <si>
    <t>MNA</t>
  </si>
  <si>
    <t>SAR</t>
  </si>
  <si>
    <t>Rest of LAC</t>
  </si>
  <si>
    <t xml:space="preserve">Figure 2.3.3.D Exports to the United States, 2015-19 </t>
  </si>
  <si>
    <t xml:space="preserve">Figure 2.3.3.C Duration of full school closures </t>
  </si>
  <si>
    <t xml:space="preserve">Figure 2.3.3.B Debt </t>
  </si>
  <si>
    <t>Figure 2.3.3.A COVID-19 vaccination</t>
  </si>
  <si>
    <t xml:space="preserve">Figure 2.3.2.D Change in per capita GDP, 2019 to 2022 </t>
  </si>
  <si>
    <t xml:space="preserve">Figure 2.3.2.C LAC GDP components </t>
  </si>
  <si>
    <t>Figure 2.3.2.B LAC GDP, by subgroup</t>
  </si>
  <si>
    <t>Figure 2.3.2.A LAC growth</t>
  </si>
  <si>
    <t xml:space="preserve">Figure 2.3.1.D Change in employment, end-2019 to present </t>
  </si>
  <si>
    <t xml:space="preserve">Figure 2.3.1.C International tourist arrivals  </t>
  </si>
  <si>
    <t xml:space="preserve">Figure 2.3.1.B Commodity prices </t>
  </si>
  <si>
    <t xml:space="preserve">Figure 2.3.1.A Services and industry sector growth </t>
  </si>
  <si>
    <r>
      <t xml:space="preserve">Sources: </t>
    </r>
    <r>
      <rPr>
        <sz val="14"/>
        <color rgb="FF000000"/>
        <rFont val="Arial"/>
        <family val="2"/>
      </rPr>
      <t>Our World in Data (database); World Bank.</t>
    </r>
  </si>
  <si>
    <r>
      <t xml:space="preserve">Sources: </t>
    </r>
    <r>
      <rPr>
        <sz val="14"/>
        <color rgb="FF000000"/>
        <rFont val="Arial"/>
        <family val="2"/>
      </rPr>
      <t>International Monetary Fund; World Bank.</t>
    </r>
  </si>
  <si>
    <r>
      <t xml:space="preserve">Sources: </t>
    </r>
    <r>
      <rPr>
        <sz val="14"/>
        <color rgb="FF000000"/>
        <rFont val="Arial"/>
        <family val="2"/>
      </rPr>
      <t>Hale et al. (2020); World Bank.</t>
    </r>
  </si>
  <si>
    <r>
      <t xml:space="preserve">Note: </t>
    </r>
    <r>
      <rPr>
        <sz val="14"/>
        <color rgb="FF000000"/>
        <rFont val="Arial"/>
        <family val="2"/>
      </rPr>
      <t>AMEs = advanced economies; EAP = East Asia and Pacific; ECA = Europe and Central Asia; LAC = Latin America and the Caribbean; MNA = Middle East and North Africa; SAR = South Asia; SSA = Sub-Saharan Africa. Blue bars are medians of the countries in each group. Days are counted from January 25, 2020 to May 26, 2021. Orange whiskers represent interquartile ranges. Sample contains 32 LAC, 7 SAR, 19 MNA, 23 ECA, 20 EAP, and 43 SSA economies and 33 advanced economies.</t>
    </r>
  </si>
  <si>
    <r>
      <t>Note:</t>
    </r>
    <r>
      <rPr>
        <sz val="14"/>
        <color rgb="FF000000"/>
        <rFont val="Arial"/>
        <family val="2"/>
      </rPr>
      <t xml:space="preserve"> LAC = Latin America and the Caribbean.</t>
    </r>
  </si>
  <si>
    <r>
      <t>Sources:</t>
    </r>
    <r>
      <rPr>
        <sz val="14"/>
        <color rgb="FF000000"/>
        <rFont val="Arial"/>
        <family val="2"/>
      </rPr>
      <t xml:space="preserve"> World Bank.</t>
    </r>
  </si>
  <si>
    <r>
      <t>Note:</t>
    </r>
    <r>
      <rPr>
        <sz val="14"/>
        <color rgb="FF000000"/>
        <rFont val="Arial"/>
        <family val="2"/>
      </rPr>
      <t xml:space="preserve"> Grey area indicates forecasts.</t>
    </r>
  </si>
  <si>
    <r>
      <t>Sources:</t>
    </r>
    <r>
      <rPr>
        <sz val="14"/>
        <color rgb="FF000000"/>
        <rFont val="Arial"/>
        <family val="2"/>
      </rPr>
      <t xml:space="preserve"> Haver Analytics; national sources; World Bank.</t>
    </r>
  </si>
  <si>
    <r>
      <t>Sources:</t>
    </r>
    <r>
      <rPr>
        <sz val="14"/>
        <color rgb="FF000000"/>
        <rFont val="Arial"/>
        <family val="2"/>
      </rPr>
      <t xml:space="preserve"> Haver Analytics; World Bank.</t>
    </r>
  </si>
  <si>
    <r>
      <t xml:space="preserve">Note: </t>
    </r>
    <r>
      <rPr>
        <sz val="14"/>
        <color rgb="FF000000"/>
        <rFont val="Arial"/>
        <family val="2"/>
      </rPr>
      <t>Last observation is April 2021.</t>
    </r>
  </si>
  <si>
    <t>Return to Read Me</t>
  </si>
  <si>
    <r>
      <t>Sources:</t>
    </r>
    <r>
      <rPr>
        <sz val="14"/>
        <color rgb="FF000000"/>
        <rFont val="Arial"/>
        <family val="2"/>
      </rPr>
      <t xml:space="preserve"> University of Groningen (Maddison Project Database, Penn World Table); World Bank.</t>
    </r>
  </si>
  <si>
    <r>
      <t>Source:</t>
    </r>
    <r>
      <rPr>
        <sz val="14"/>
        <color rgb="FF000000"/>
        <rFont val="Arial"/>
        <family val="2"/>
      </rPr>
      <t xml:space="preserve"> World Bank.</t>
    </r>
  </si>
  <si>
    <t>Percent of GDP</t>
  </si>
  <si>
    <r>
      <rPr>
        <i/>
        <sz val="14"/>
        <color theme="1"/>
        <rFont val="Arial"/>
        <family val="2"/>
      </rPr>
      <t xml:space="preserve">Sources: </t>
    </r>
    <r>
      <rPr>
        <sz val="14"/>
        <color theme="1"/>
        <rFont val="Arial"/>
        <family val="2"/>
      </rPr>
      <t>World Integrated Trade Solution (WITS); World Bank.</t>
    </r>
  </si>
  <si>
    <r>
      <t xml:space="preserve">Note: </t>
    </r>
    <r>
      <rPr>
        <sz val="14"/>
        <color rgb="FF000000"/>
        <rFont val="Arial"/>
        <family val="2"/>
      </rPr>
      <t>EMDEs = emerging market and developing economies. Bars show cumulative share of the population of each country or group of countries that has received at least one vaccination. Sample includes 152 EMDEs and 37 advanced economies. Last observation is May 26, 2021.</t>
    </r>
  </si>
  <si>
    <r>
      <t xml:space="preserve">Note: </t>
    </r>
    <r>
      <rPr>
        <sz val="14"/>
        <color rgb="FF000000"/>
        <rFont val="Arial"/>
        <family val="2"/>
      </rPr>
      <t xml:space="preserve">Bars show the decline in the number of people employed between December 2019 and the latest available month. Bars show three-month moving averages. For Peru, formal employment covers only metropolitan Lima. Last observation both formal and informal employment is March 2021 for Brazil, Chile, and Mexico; February 2021 for Colombia; and December 2020 for Peru. </t>
    </r>
  </si>
  <si>
    <t>2021Q1</t>
  </si>
  <si>
    <r>
      <t>Note:</t>
    </r>
    <r>
      <rPr>
        <sz val="14"/>
        <color rgb="FF000000"/>
        <rFont val="Arial"/>
        <family val="2"/>
      </rPr>
      <t xml:space="preserve"> Bars show the GDP-weighted average of Argentina, Brazil, Chile, Colombia, Mexico, and Peru. Growth rates for Argentina for 2021Q1 are estimated based on available information.</t>
    </r>
  </si>
  <si>
    <r>
      <t>Note:</t>
    </r>
    <r>
      <rPr>
        <sz val="14"/>
        <color rgb="FF000000"/>
        <rFont val="Arial"/>
        <family val="2"/>
      </rPr>
      <t xml:space="preserve"> "Rest of Caribbean” includes Antigua and Barbuda, The Bahamas, Belize, Grenada, and St. Lucia. Data are seasonally adjusted. Last observation is April 2021 for the Dominican Republic, March 2021 for Jamaica and for rest of the Caribbean, and February 2021 for Mexico.</t>
    </r>
  </si>
  <si>
    <r>
      <t xml:space="preserve">Note: </t>
    </r>
    <r>
      <rPr>
        <sz val="14"/>
        <color rgb="FF000000"/>
        <rFont val="Arial"/>
        <family val="2"/>
      </rPr>
      <t>EMDEs = emerging market and developing economies. Orange whiskers represent interquartile range for LAC sample. Sample includes 24 LAC countries and 151 EMDEs for government debt and 16 LAC economies and 47 EMDEs for external debt.</t>
    </r>
  </si>
  <si>
    <r>
      <rPr>
        <i/>
        <sz val="14"/>
        <color theme="1"/>
        <rFont val="Arial"/>
        <family val="2"/>
      </rPr>
      <t xml:space="preserve">Note: </t>
    </r>
    <r>
      <rPr>
        <sz val="14"/>
        <color theme="1"/>
        <rFont val="Arial"/>
        <family val="2"/>
      </rPr>
      <t>LAC = Latin America and the Caribbean.</t>
    </r>
    <r>
      <rPr>
        <i/>
        <sz val="14"/>
        <color theme="1"/>
        <rFont val="Arial"/>
        <family val="2"/>
      </rPr>
      <t xml:space="preserve"> </t>
    </r>
    <r>
      <rPr>
        <sz val="14"/>
        <color theme="1"/>
        <rFont val="Arial"/>
        <family val="2"/>
      </rPr>
      <t xml:space="preserve">Bars show averages for 2015-19 except for the Dominican Republic (2015-18) and Panama (2015-17). “Rest of LAC” includes Argentina, Belize, Bolivia, Brazil, Chile, Colombia, the Dominican Republic, Ecuador, Guatemala, Jamaica, Panama, Peru, Paraguay, and Uruguay. </t>
    </r>
  </si>
  <si>
    <r>
      <t xml:space="preserve">Note: </t>
    </r>
    <r>
      <rPr>
        <sz val="14"/>
        <color rgb="FF000000"/>
        <rFont val="Arial"/>
        <family val="2"/>
      </rPr>
      <t>LAC = Latin America and the Caribbean. Figure shows economies with the largest gaps. Antigua and Barbuda and St. Kitts and Nevis are not shown but have gaps larger than the regional median.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</si>
</sst>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4" x14ac:knownFonts="1">
    <font>
      <sz val="11"/>
      <color theme="1"/>
      <name val="Calibri"/>
      <family val="2"/>
      <scheme val="minor"/>
    </font>
    <font>
      <sz val="10"/>
      <color rgb="FF000000"/>
      <name val="Calibri"/>
      <family val="2"/>
      <scheme val="minor"/>
    </font>
    <font>
      <sz val="14"/>
      <color theme="1"/>
      <name val="Arial"/>
      <family val="2"/>
    </font>
    <font>
      <sz val="14"/>
      <name val="Arial"/>
      <family val="2"/>
    </font>
    <font>
      <b/>
      <sz val="14"/>
      <color rgb="FFFF0000"/>
      <name val="Arial"/>
      <family val="2"/>
    </font>
    <font>
      <b/>
      <sz val="20"/>
      <color rgb="FF000000"/>
      <name val="Arial"/>
      <family val="2"/>
    </font>
    <font>
      <i/>
      <sz val="14"/>
      <color rgb="FF000000"/>
      <name val="Arial"/>
      <family val="2"/>
    </font>
    <font>
      <sz val="14"/>
      <color rgb="FF000000"/>
      <name val="Arial"/>
      <family val="2"/>
    </font>
    <font>
      <b/>
      <sz val="14"/>
      <color theme="1"/>
      <name val="Arial"/>
      <family val="2"/>
    </font>
    <font>
      <u/>
      <sz val="11"/>
      <color theme="10"/>
      <name val="Calibri"/>
      <family val="2"/>
      <scheme val="minor"/>
    </font>
    <font>
      <u/>
      <sz val="14"/>
      <color theme="10"/>
      <name val="Arial"/>
      <family val="2"/>
    </font>
    <font>
      <sz val="11"/>
      <color theme="0"/>
      <name val="Calibri"/>
      <family val="2"/>
      <scheme val="minor"/>
    </font>
    <font>
      <i/>
      <sz val="14"/>
      <color theme="1"/>
      <name val="Arial"/>
      <family val="2"/>
    </font>
    <font>
      <sz val="14"/>
      <color theme="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9" fillId="0" borderId="0" applyNumberFormat="0" applyFill="0" applyBorder="0" applyAlignment="0" applyProtection="0"/>
  </cellStyleXfs>
  <cellXfs count="33">
    <xf numFmtId="0" fontId="0" fillId="0" borderId="0" xfId="0"/>
    <xf numFmtId="0" fontId="1" fillId="0" borderId="0" xfId="0" applyFont="1" applyAlignment="1">
      <alignment horizontal="left" vertical="center"/>
    </xf>
    <xf numFmtId="0" fontId="2" fillId="0" borderId="0" xfId="0" applyFont="1"/>
    <xf numFmtId="0" fontId="2" fillId="0" borderId="0" xfId="0" applyFont="1" applyFill="1"/>
    <xf numFmtId="164" fontId="2" fillId="0" borderId="0" xfId="0" applyNumberFormat="1" applyFont="1" applyFill="1"/>
    <xf numFmtId="0" fontId="3" fillId="0" borderId="0" xfId="0" applyFont="1" applyFill="1" applyAlignment="1">
      <alignment horizontal="right"/>
    </xf>
    <xf numFmtId="17" fontId="3" fillId="0" borderId="0" xfId="0" applyNumberFormat="1" applyFont="1" applyFill="1" applyAlignment="1">
      <alignment horizontal="right"/>
    </xf>
    <xf numFmtId="17" fontId="2" fillId="0" borderId="0" xfId="0" applyNumberFormat="1" applyFont="1"/>
    <xf numFmtId="1" fontId="2" fillId="0" borderId="0" xfId="0" applyNumberFormat="1" applyFont="1"/>
    <xf numFmtId="1" fontId="3" fillId="0" borderId="0" xfId="0" applyNumberFormat="1" applyFont="1"/>
    <xf numFmtId="0" fontId="3" fillId="0" borderId="0" xfId="0" applyFont="1"/>
    <xf numFmtId="0" fontId="4" fillId="0" borderId="0" xfId="0" applyFont="1"/>
    <xf numFmtId="2" fontId="2" fillId="0" borderId="0" xfId="0" applyNumberFormat="1" applyFont="1" applyFill="1"/>
    <xf numFmtId="0" fontId="2" fillId="0" borderId="0" xfId="0" quotePrefix="1" applyFont="1"/>
    <xf numFmtId="0" fontId="3" fillId="0" borderId="0" xfId="0" applyFont="1" applyFill="1"/>
    <xf numFmtId="9" fontId="2" fillId="0" borderId="0" xfId="0" applyNumberFormat="1" applyFont="1"/>
    <xf numFmtId="14" fontId="2" fillId="0" borderId="0" xfId="0" applyNumberFormat="1" applyFont="1"/>
    <xf numFmtId="0" fontId="5" fillId="0" borderId="0" xfId="0" applyFont="1" applyAlignment="1">
      <alignment horizontal="left" vertical="center"/>
    </xf>
    <xf numFmtId="164" fontId="3" fillId="0" borderId="0" xfId="0" applyNumberFormat="1" applyFont="1"/>
    <xf numFmtId="165" fontId="2" fillId="0" borderId="0" xfId="0" applyNumberFormat="1" applyFont="1"/>
    <xf numFmtId="164" fontId="2" fillId="0" borderId="0" xfId="0" quotePrefix="1" applyNumberFormat="1" applyFont="1"/>
    <xf numFmtId="164" fontId="2" fillId="0" borderId="0" xfId="0" applyNumberFormat="1" applyFont="1"/>
    <xf numFmtId="0" fontId="6" fillId="0" borderId="0" xfId="0" applyFont="1" applyAlignment="1">
      <alignment horizontal="left" vertical="center"/>
    </xf>
    <xf numFmtId="0" fontId="7" fillId="0" borderId="0" xfId="0" applyFont="1" applyAlignment="1">
      <alignment horizontal="left" vertical="center"/>
    </xf>
    <xf numFmtId="0" fontId="8" fillId="0" borderId="0" xfId="0" applyFont="1"/>
    <xf numFmtId="0" fontId="10" fillId="0" borderId="0" xfId="1" applyFont="1"/>
    <xf numFmtId="0" fontId="10" fillId="0" borderId="0" xfId="1" applyFont="1" applyAlignment="1">
      <alignment horizontal="left" vertical="center"/>
    </xf>
    <xf numFmtId="0" fontId="6" fillId="0" borderId="0" xfId="0" applyFont="1" applyAlignment="1">
      <alignment vertical="center"/>
    </xf>
    <xf numFmtId="0" fontId="11" fillId="0" borderId="0" xfId="0" applyFont="1"/>
    <xf numFmtId="0" fontId="13" fillId="0" borderId="0" xfId="0" applyFont="1" applyFill="1"/>
    <xf numFmtId="0" fontId="13" fillId="0" borderId="0" xfId="0" applyFont="1"/>
    <xf numFmtId="0" fontId="6" fillId="0" borderId="0" xfId="0" applyFont="1" applyAlignment="1">
      <alignment horizontal="left" vertical="center" wrapText="1"/>
    </xf>
    <xf numFmtId="0" fontId="2" fillId="0" borderId="0" xfId="0" applyFont="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EB1C2D"/>
      <color rgb="FF00234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78562761268649"/>
          <c:y val="0.10616138151030853"/>
          <c:w val="0.88521437238731349"/>
          <c:h val="0.6306077934863723"/>
        </c:manualLayout>
      </c:layout>
      <c:barChart>
        <c:barDir val="col"/>
        <c:grouping val="clustered"/>
        <c:varyColors val="0"/>
        <c:ser>
          <c:idx val="0"/>
          <c:order val="1"/>
          <c:tx>
            <c:strRef>
              <c:f>'2.3.1.A'!$S$2</c:f>
              <c:strCache>
                <c:ptCount val="1"/>
                <c:pt idx="0">
                  <c:v>Services </c:v>
                </c:pt>
              </c:strCache>
            </c:strRef>
          </c:tx>
          <c:spPr>
            <a:solidFill>
              <a:srgbClr val="002345"/>
            </a:solidFill>
            <a:ln w="76200">
              <a:noFill/>
            </a:ln>
            <a:effectLst/>
          </c:spPr>
          <c:invertIfNegative val="0"/>
          <c:cat>
            <c:strRef>
              <c:f>'2.3.1.A'!$R$3:$R$11</c:f>
              <c:strCache>
                <c:ptCount val="9"/>
                <c:pt idx="0">
                  <c:v>2019Q1</c:v>
                </c:pt>
                <c:pt idx="1">
                  <c:v>2019Q2</c:v>
                </c:pt>
                <c:pt idx="2">
                  <c:v>2019Q3</c:v>
                </c:pt>
                <c:pt idx="3">
                  <c:v>2019Q4</c:v>
                </c:pt>
                <c:pt idx="4">
                  <c:v>2020Q1</c:v>
                </c:pt>
                <c:pt idx="5">
                  <c:v>2020Q2</c:v>
                </c:pt>
                <c:pt idx="6">
                  <c:v>2020Q3</c:v>
                </c:pt>
                <c:pt idx="7">
                  <c:v>2020Q4</c:v>
                </c:pt>
                <c:pt idx="8">
                  <c:v>2021Q1</c:v>
                </c:pt>
              </c:strCache>
            </c:strRef>
          </c:cat>
          <c:val>
            <c:numRef>
              <c:f>'2.3.1.A'!$S$3:$S$11</c:f>
              <c:numCache>
                <c:formatCode>0.0</c:formatCode>
                <c:ptCount val="9"/>
                <c:pt idx="0">
                  <c:v>94.6</c:v>
                </c:pt>
                <c:pt idx="1">
                  <c:v>97.1</c:v>
                </c:pt>
                <c:pt idx="2">
                  <c:v>97.8</c:v>
                </c:pt>
                <c:pt idx="3">
                  <c:v>100</c:v>
                </c:pt>
                <c:pt idx="4">
                  <c:v>93.7</c:v>
                </c:pt>
                <c:pt idx="5">
                  <c:v>83.2</c:v>
                </c:pt>
                <c:pt idx="6">
                  <c:v>90.6</c:v>
                </c:pt>
                <c:pt idx="7">
                  <c:v>96.8</c:v>
                </c:pt>
                <c:pt idx="8">
                  <c:v>92</c:v>
                </c:pt>
              </c:numCache>
            </c:numRef>
          </c:val>
          <c:extLst>
            <c:ext xmlns:c16="http://schemas.microsoft.com/office/drawing/2014/chart" uri="{C3380CC4-5D6E-409C-BE32-E72D297353CC}">
              <c16:uniqueId val="{00000000-3943-4CD7-9970-BBEBC2433D0C}"/>
            </c:ext>
          </c:extLst>
        </c:ser>
        <c:ser>
          <c:idx val="1"/>
          <c:order val="2"/>
          <c:tx>
            <c:strRef>
              <c:f>'2.3.1.A'!$T$2</c:f>
              <c:strCache>
                <c:ptCount val="1"/>
                <c:pt idx="0">
                  <c:v>Industry</c:v>
                </c:pt>
              </c:strCache>
            </c:strRef>
          </c:tx>
          <c:spPr>
            <a:solidFill>
              <a:srgbClr val="EB1C2D"/>
            </a:solidFill>
            <a:ln w="76200">
              <a:noFill/>
            </a:ln>
            <a:effectLst/>
          </c:spPr>
          <c:invertIfNegative val="0"/>
          <c:cat>
            <c:strRef>
              <c:f>'2.3.1.A'!$R$3:$R$11</c:f>
              <c:strCache>
                <c:ptCount val="9"/>
                <c:pt idx="0">
                  <c:v>2019Q1</c:v>
                </c:pt>
                <c:pt idx="1">
                  <c:v>2019Q2</c:v>
                </c:pt>
                <c:pt idx="2">
                  <c:v>2019Q3</c:v>
                </c:pt>
                <c:pt idx="3">
                  <c:v>2019Q4</c:v>
                </c:pt>
                <c:pt idx="4">
                  <c:v>2020Q1</c:v>
                </c:pt>
                <c:pt idx="5">
                  <c:v>2020Q2</c:v>
                </c:pt>
                <c:pt idx="6">
                  <c:v>2020Q3</c:v>
                </c:pt>
                <c:pt idx="7">
                  <c:v>2020Q4</c:v>
                </c:pt>
                <c:pt idx="8">
                  <c:v>2021Q1</c:v>
                </c:pt>
              </c:strCache>
            </c:strRef>
          </c:cat>
          <c:val>
            <c:numRef>
              <c:f>'2.3.1.A'!$T$3:$T$11</c:f>
              <c:numCache>
                <c:formatCode>0.0</c:formatCode>
                <c:ptCount val="9"/>
                <c:pt idx="0">
                  <c:v>95.5</c:v>
                </c:pt>
                <c:pt idx="1">
                  <c:v>98.8</c:v>
                </c:pt>
                <c:pt idx="2">
                  <c:v>101.9</c:v>
                </c:pt>
                <c:pt idx="3">
                  <c:v>100</c:v>
                </c:pt>
                <c:pt idx="4">
                  <c:v>93.4</c:v>
                </c:pt>
                <c:pt idx="5">
                  <c:v>78.400000000000006</c:v>
                </c:pt>
                <c:pt idx="6">
                  <c:v>96.3</c:v>
                </c:pt>
                <c:pt idx="7">
                  <c:v>99.2</c:v>
                </c:pt>
                <c:pt idx="8" formatCode="General">
                  <c:v>95.5</c:v>
                </c:pt>
              </c:numCache>
            </c:numRef>
          </c:val>
          <c:extLst>
            <c:ext xmlns:c16="http://schemas.microsoft.com/office/drawing/2014/chart" uri="{C3380CC4-5D6E-409C-BE32-E72D297353CC}">
              <c16:uniqueId val="{00000001-3943-4CD7-9970-BBEBC2433D0C}"/>
            </c:ext>
          </c:extLst>
        </c:ser>
        <c:dLbls>
          <c:showLegendKey val="0"/>
          <c:showVal val="0"/>
          <c:showCatName val="0"/>
          <c:showSerName val="0"/>
          <c:showPercent val="0"/>
          <c:showBubbleSize val="0"/>
        </c:dLbls>
        <c:gapWidth val="150"/>
        <c:overlap val="-15"/>
        <c:axId val="752453536"/>
        <c:axId val="666352608"/>
        <c:extLst/>
      </c:barChart>
      <c:lineChart>
        <c:grouping val="standard"/>
        <c:varyColors val="0"/>
        <c:ser>
          <c:idx val="2"/>
          <c:order val="0"/>
          <c:tx>
            <c:strRef>
              <c:f>'2.3.1.A'!$U$2</c:f>
              <c:strCache>
                <c:ptCount val="1"/>
              </c:strCache>
            </c:strRef>
          </c:tx>
          <c:spPr>
            <a:ln w="28575" cap="rnd">
              <a:solidFill>
                <a:schemeClr val="tx1"/>
              </a:solidFill>
              <a:round/>
            </a:ln>
            <a:effectLst/>
          </c:spPr>
          <c:marker>
            <c:symbol val="none"/>
          </c:marker>
          <c:val>
            <c:numRef>
              <c:f>'2.3.1.A'!$U$3:$U$11</c:f>
              <c:numCache>
                <c:formatCode>General</c:formatCode>
                <c:ptCount val="9"/>
                <c:pt idx="0">
                  <c:v>100</c:v>
                </c:pt>
                <c:pt idx="1">
                  <c:v>100</c:v>
                </c:pt>
                <c:pt idx="2">
                  <c:v>100</c:v>
                </c:pt>
                <c:pt idx="3">
                  <c:v>100</c:v>
                </c:pt>
                <c:pt idx="4">
                  <c:v>100</c:v>
                </c:pt>
                <c:pt idx="5">
                  <c:v>100</c:v>
                </c:pt>
                <c:pt idx="6">
                  <c:v>100</c:v>
                </c:pt>
                <c:pt idx="7">
                  <c:v>100</c:v>
                </c:pt>
                <c:pt idx="8">
                  <c:v>100</c:v>
                </c:pt>
              </c:numCache>
            </c:numRef>
          </c:val>
          <c:smooth val="0"/>
          <c:extLst>
            <c:ext xmlns:c16="http://schemas.microsoft.com/office/drawing/2014/chart" uri="{C3380CC4-5D6E-409C-BE32-E72D297353CC}">
              <c16:uniqueId val="{00000002-3943-4CD7-9970-BBEBC2433D0C}"/>
            </c:ext>
          </c:extLst>
        </c:ser>
        <c:dLbls>
          <c:showLegendKey val="0"/>
          <c:showVal val="0"/>
          <c:showCatName val="0"/>
          <c:showSerName val="0"/>
          <c:showPercent val="0"/>
          <c:showBubbleSize val="0"/>
        </c:dLbls>
        <c:marker val="1"/>
        <c:smooth val="0"/>
        <c:axId val="752453536"/>
        <c:axId val="666352608"/>
      </c:lineChart>
      <c:catAx>
        <c:axId val="752453536"/>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666352608"/>
        <c:crosses val="autoZero"/>
        <c:auto val="1"/>
        <c:lblAlgn val="ctr"/>
        <c:lblOffset val="100"/>
        <c:noMultiLvlLbl val="0"/>
      </c:catAx>
      <c:valAx>
        <c:axId val="666352608"/>
        <c:scaling>
          <c:orientation val="minMax"/>
          <c:max val="105"/>
          <c:min val="70"/>
        </c:scaling>
        <c:delete val="0"/>
        <c:axPos val="l"/>
        <c:numFmt formatCode="#,##0" sourceLinked="0"/>
        <c:majorTickMark val="none"/>
        <c:minorTickMark val="none"/>
        <c:tickLblPos val="nextTo"/>
        <c:spPr>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a:noFill/>
              </a14:hiddenLine>
            </a:ext>
          </a:ex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52453536"/>
        <c:crosses val="autoZero"/>
        <c:crossBetween val="between"/>
      </c:valAx>
      <c:spPr>
        <a:noFill/>
        <a:ln>
          <a:noFill/>
        </a:ln>
        <a:effectLst/>
      </c:spPr>
    </c:plotArea>
    <c:legend>
      <c:legendPos val="t"/>
      <c:legendEntry>
        <c:idx val="2"/>
        <c:delete val="1"/>
      </c:legendEntry>
      <c:layout>
        <c:manualLayout>
          <c:xMode val="edge"/>
          <c:yMode val="edge"/>
          <c:x val="0.44794905876510732"/>
          <c:y val="2.7508749318756489E-2"/>
          <c:w val="0.51921718381288262"/>
          <c:h val="7.9670481226171638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lumMod val="100000"/>
      </a:srgbClr>
    </a:solidFill>
    <a:ln w="25400" cap="flat" cmpd="sng" algn="ctr">
      <a:noFill/>
      <a:round/>
    </a:ln>
    <a:effectLst/>
    <a:extLs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sz="3200" b="0">
          <a:solidFill>
            <a:srgbClr val="000000">
              <a:lumMod val="100000"/>
            </a:srgbClr>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01793525809273"/>
          <c:y val="9.9759926406037439E-2"/>
          <c:w val="0.88098206474190732"/>
          <c:h val="0.68917146806557084"/>
        </c:manualLayout>
      </c:layout>
      <c:barChart>
        <c:barDir val="col"/>
        <c:grouping val="clustered"/>
        <c:varyColors val="0"/>
        <c:ser>
          <c:idx val="0"/>
          <c:order val="0"/>
          <c:tx>
            <c:strRef>
              <c:f>'2.3.3.B'!$S$2</c:f>
              <c:strCache>
                <c:ptCount val="1"/>
                <c:pt idx="0">
                  <c:v>Median</c:v>
                </c:pt>
              </c:strCache>
            </c:strRef>
          </c:tx>
          <c:spPr>
            <a:solidFill>
              <a:srgbClr val="002345"/>
            </a:solidFill>
            <a:ln>
              <a:noFill/>
            </a:ln>
            <a:effectLst/>
          </c:spPr>
          <c:invertIfNegative val="0"/>
          <c:errBars>
            <c:errBarType val="both"/>
            <c:errValType val="cust"/>
            <c:noEndCap val="0"/>
            <c:plus>
              <c:numRef>
                <c:f>'2.3.3.B'!$W$3:$W$8</c:f>
                <c:numCache>
                  <c:formatCode>General</c:formatCode>
                  <c:ptCount val="6"/>
                  <c:pt idx="0">
                    <c:v>22.3</c:v>
                  </c:pt>
                  <c:pt idx="1">
                    <c:v>26.4</c:v>
                  </c:pt>
                  <c:pt idx="2">
                    <c:v>25.6</c:v>
                  </c:pt>
                  <c:pt idx="3">
                    <c:v>23</c:v>
                  </c:pt>
                  <c:pt idx="4">
                    <c:v>20.8</c:v>
                  </c:pt>
                  <c:pt idx="5">
                    <c:v>23.5</c:v>
                  </c:pt>
                </c:numCache>
              </c:numRef>
            </c:plus>
            <c:minus>
              <c:numRef>
                <c:f>'2.3.3.B'!$V$3:$V$8</c:f>
                <c:numCache>
                  <c:formatCode>General</c:formatCode>
                  <c:ptCount val="6"/>
                  <c:pt idx="0">
                    <c:v>11.6</c:v>
                  </c:pt>
                  <c:pt idx="1">
                    <c:v>18.5</c:v>
                  </c:pt>
                  <c:pt idx="2">
                    <c:v>18.600000000000001</c:v>
                  </c:pt>
                  <c:pt idx="3">
                    <c:v>8.6999999999999993</c:v>
                  </c:pt>
                  <c:pt idx="4">
                    <c:v>9.8000000000000007</c:v>
                  </c:pt>
                  <c:pt idx="5">
                    <c:v>10.9</c:v>
                  </c:pt>
                </c:numCache>
              </c:numRef>
            </c:minus>
            <c:spPr>
              <a:noFill/>
              <a:ln w="76200" cap="sq" cmpd="sng" algn="ctr">
                <a:solidFill>
                  <a:srgbClr val="F78D28"/>
                </a:solidFill>
                <a:round/>
              </a:ln>
              <a:effectLst/>
            </c:spPr>
          </c:errBars>
          <c:cat>
            <c:multiLvlStrRef>
              <c:f>'2.3.3.B'!$Q$3:$R$8</c:f>
              <c:multiLvlStrCache>
                <c:ptCount val="6"/>
                <c:lvl>
                  <c:pt idx="0">
                    <c:v>2019</c:v>
                  </c:pt>
                  <c:pt idx="1">
                    <c:v>2020</c:v>
                  </c:pt>
                  <c:pt idx="2">
                    <c:v>2021</c:v>
                  </c:pt>
                  <c:pt idx="3">
                    <c:v>2019</c:v>
                  </c:pt>
                  <c:pt idx="4">
                    <c:v>2020</c:v>
                  </c:pt>
                  <c:pt idx="5">
                    <c:v>2021</c:v>
                  </c:pt>
                </c:lvl>
                <c:lvl>
                  <c:pt idx="0">
                    <c:v>Government debt</c:v>
                  </c:pt>
                  <c:pt idx="3">
                    <c:v>External debt</c:v>
                  </c:pt>
                </c:lvl>
              </c:multiLvlStrCache>
            </c:multiLvlStrRef>
          </c:cat>
          <c:val>
            <c:numRef>
              <c:f>'2.3.3.B'!$S$3:$S$8</c:f>
              <c:numCache>
                <c:formatCode>0.0</c:formatCode>
                <c:ptCount val="6"/>
                <c:pt idx="0">
                  <c:v>52.8</c:v>
                </c:pt>
                <c:pt idx="1">
                  <c:v>64</c:v>
                </c:pt>
                <c:pt idx="2">
                  <c:v>64.599999999999994</c:v>
                </c:pt>
                <c:pt idx="3">
                  <c:v>39.5</c:v>
                </c:pt>
                <c:pt idx="4">
                  <c:v>42.7</c:v>
                </c:pt>
                <c:pt idx="5">
                  <c:v>51</c:v>
                </c:pt>
              </c:numCache>
            </c:numRef>
          </c:val>
          <c:extLst>
            <c:ext xmlns:c16="http://schemas.microsoft.com/office/drawing/2014/chart" uri="{C3380CC4-5D6E-409C-BE32-E72D297353CC}">
              <c16:uniqueId val="{00000000-FCEA-4B11-930C-07F2ED710D7A}"/>
            </c:ext>
          </c:extLst>
        </c:ser>
        <c:dLbls>
          <c:showLegendKey val="0"/>
          <c:showVal val="0"/>
          <c:showCatName val="0"/>
          <c:showSerName val="0"/>
          <c:showPercent val="0"/>
          <c:showBubbleSize val="0"/>
        </c:dLbls>
        <c:gapWidth val="150"/>
        <c:axId val="471212288"/>
        <c:axId val="1855457792"/>
      </c:barChart>
      <c:scatterChart>
        <c:scatterStyle val="lineMarker"/>
        <c:varyColors val="0"/>
        <c:ser>
          <c:idx val="1"/>
          <c:order val="1"/>
          <c:tx>
            <c:strRef>
              <c:f>'2.3.3.B'!$X$2</c:f>
              <c:strCache>
                <c:ptCount val="1"/>
                <c:pt idx="0">
                  <c:v>EMDE median</c:v>
                </c:pt>
              </c:strCache>
            </c:strRef>
          </c:tx>
          <c:spPr>
            <a:ln w="25400" cap="rnd">
              <a:noFill/>
              <a:round/>
            </a:ln>
            <a:effectLst/>
          </c:spPr>
          <c:marker>
            <c:symbol val="diamond"/>
            <c:size val="26"/>
            <c:spPr>
              <a:solidFill>
                <a:srgbClr val="EB1C2D"/>
              </a:solidFill>
              <a:ln w="9525">
                <a:noFill/>
              </a:ln>
              <a:effectLst/>
            </c:spPr>
          </c:marker>
          <c:yVal>
            <c:numRef>
              <c:f>'2.3.3.B'!$X$3:$X$8</c:f>
              <c:numCache>
                <c:formatCode>0.0</c:formatCode>
                <c:ptCount val="6"/>
                <c:pt idx="0">
                  <c:v>47.8</c:v>
                </c:pt>
                <c:pt idx="1">
                  <c:v>58</c:v>
                </c:pt>
                <c:pt idx="2">
                  <c:v>57</c:v>
                </c:pt>
                <c:pt idx="3">
                  <c:v>56.1</c:v>
                </c:pt>
                <c:pt idx="4">
                  <c:v>58.9</c:v>
                </c:pt>
                <c:pt idx="5">
                  <c:v>57.3</c:v>
                </c:pt>
              </c:numCache>
            </c:numRef>
          </c:yVal>
          <c:smooth val="0"/>
          <c:extLst>
            <c:ext xmlns:c16="http://schemas.microsoft.com/office/drawing/2014/chart" uri="{C3380CC4-5D6E-409C-BE32-E72D297353CC}">
              <c16:uniqueId val="{00000001-FCEA-4B11-930C-07F2ED710D7A}"/>
            </c:ext>
          </c:extLst>
        </c:ser>
        <c:dLbls>
          <c:showLegendKey val="0"/>
          <c:showVal val="0"/>
          <c:showCatName val="0"/>
          <c:showSerName val="0"/>
          <c:showPercent val="0"/>
          <c:showBubbleSize val="0"/>
        </c:dLbls>
        <c:axId val="471212288"/>
        <c:axId val="1855457792"/>
      </c:scatterChart>
      <c:catAx>
        <c:axId val="471212288"/>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55457792"/>
        <c:crosses val="autoZero"/>
        <c:auto val="1"/>
        <c:lblAlgn val="ctr"/>
        <c:lblOffset val="100"/>
        <c:noMultiLvlLbl val="0"/>
      </c:catAx>
      <c:valAx>
        <c:axId val="1855457792"/>
        <c:scaling>
          <c:orientation val="minMax"/>
          <c:max val="90.6"/>
          <c:min val="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471212288"/>
        <c:crosses val="autoZero"/>
        <c:crossBetween val="between"/>
        <c:majorUnit val="10"/>
      </c:valAx>
      <c:spPr>
        <a:noFill/>
        <a:ln>
          <a:noFill/>
        </a:ln>
        <a:effectLst/>
      </c:spPr>
    </c:plotArea>
    <c:legend>
      <c:legendPos val="r"/>
      <c:legendEntry>
        <c:idx val="0"/>
        <c:delete val="1"/>
      </c:legendEntry>
      <c:layout>
        <c:manualLayout>
          <c:xMode val="edge"/>
          <c:yMode val="edge"/>
          <c:x val="0.57229636920384952"/>
          <c:y val="4.7820691212493167E-2"/>
          <c:w val="0.42770363079615048"/>
          <c:h val="0.15313223964976916"/>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800" b="1">
          <a:solidFill>
            <a:schemeClr val="tx1"/>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40866792477387"/>
          <c:y val="0.12797611836981915"/>
          <c:w val="0.86443981692371097"/>
          <c:h val="0.75927071616047992"/>
        </c:manualLayout>
      </c:layout>
      <c:barChart>
        <c:barDir val="col"/>
        <c:grouping val="clustered"/>
        <c:varyColors val="0"/>
        <c:ser>
          <c:idx val="0"/>
          <c:order val="0"/>
          <c:spPr>
            <a:solidFill>
              <a:srgbClr val="002345"/>
            </a:solidFill>
            <a:ln w="76200">
              <a:noFill/>
            </a:ln>
            <a:effectLst/>
          </c:spPr>
          <c:invertIfNegative val="0"/>
          <c:errBars>
            <c:errBarType val="both"/>
            <c:errValType val="cust"/>
            <c:noEndCap val="0"/>
            <c:plus>
              <c:numRef>
                <c:f>'2.3.3.C'!$T$2:$T$8</c:f>
                <c:numCache>
                  <c:formatCode>General</c:formatCode>
                  <c:ptCount val="7"/>
                  <c:pt idx="0">
                    <c:v>65</c:v>
                  </c:pt>
                  <c:pt idx="1">
                    <c:v>44</c:v>
                  </c:pt>
                  <c:pt idx="2">
                    <c:v>82</c:v>
                  </c:pt>
                  <c:pt idx="3">
                    <c:v>108.2</c:v>
                  </c:pt>
                  <c:pt idx="4">
                    <c:v>63</c:v>
                  </c:pt>
                  <c:pt idx="5">
                    <c:v>72</c:v>
                  </c:pt>
                  <c:pt idx="6">
                    <c:v>70.5</c:v>
                  </c:pt>
                </c:numCache>
              </c:numRef>
            </c:plus>
            <c:minus>
              <c:numRef>
                <c:f>'2.3.3.C'!$S$2:$S$8</c:f>
                <c:numCache>
                  <c:formatCode>General</c:formatCode>
                  <c:ptCount val="7"/>
                  <c:pt idx="0">
                    <c:v>153.69999999999999</c:v>
                  </c:pt>
                  <c:pt idx="1">
                    <c:v>28</c:v>
                  </c:pt>
                  <c:pt idx="2">
                    <c:v>57</c:v>
                  </c:pt>
                  <c:pt idx="3">
                    <c:v>71.2</c:v>
                  </c:pt>
                  <c:pt idx="4">
                    <c:v>61</c:v>
                  </c:pt>
                  <c:pt idx="5">
                    <c:v>28.5</c:v>
                  </c:pt>
                  <c:pt idx="6">
                    <c:v>32</c:v>
                  </c:pt>
                </c:numCache>
              </c:numRef>
            </c:minus>
            <c:spPr>
              <a:noFill/>
              <a:ln w="76200" cap="sq" cmpd="sng" algn="ctr">
                <a:solidFill>
                  <a:srgbClr val="F78D28"/>
                </a:solidFill>
                <a:round/>
              </a:ln>
              <a:effectLst/>
            </c:spPr>
          </c:errBars>
          <c:cat>
            <c:strRef>
              <c:f>'2.3.3.C'!$Q$2:$Q$8</c:f>
              <c:strCache>
                <c:ptCount val="7"/>
                <c:pt idx="0">
                  <c:v>LAC</c:v>
                </c:pt>
                <c:pt idx="1">
                  <c:v>SAR</c:v>
                </c:pt>
                <c:pt idx="2">
                  <c:v>MNA</c:v>
                </c:pt>
                <c:pt idx="3">
                  <c:v>EAP</c:v>
                </c:pt>
                <c:pt idx="4">
                  <c:v>ECA</c:v>
                </c:pt>
                <c:pt idx="5">
                  <c:v>SSA</c:v>
                </c:pt>
                <c:pt idx="6">
                  <c:v>AMEs</c:v>
                </c:pt>
              </c:strCache>
            </c:strRef>
          </c:cat>
          <c:val>
            <c:numRef>
              <c:f>'2.3.3.C'!$R$2:$R$8</c:f>
              <c:numCache>
                <c:formatCode>0.0</c:formatCode>
                <c:ptCount val="7"/>
                <c:pt idx="0">
                  <c:v>329.5</c:v>
                </c:pt>
                <c:pt idx="1">
                  <c:v>273</c:v>
                </c:pt>
                <c:pt idx="2">
                  <c:v>226</c:v>
                </c:pt>
                <c:pt idx="3">
                  <c:v>151.5</c:v>
                </c:pt>
                <c:pt idx="4">
                  <c:v>136</c:v>
                </c:pt>
                <c:pt idx="5">
                  <c:v>122.5</c:v>
                </c:pt>
                <c:pt idx="6">
                  <c:v>110</c:v>
                </c:pt>
              </c:numCache>
            </c:numRef>
          </c:val>
          <c:extLst>
            <c:ext xmlns:c16="http://schemas.microsoft.com/office/drawing/2014/chart" uri="{C3380CC4-5D6E-409C-BE32-E72D297353CC}">
              <c16:uniqueId val="{00000000-4072-4FF7-B80F-400898D2FDBF}"/>
            </c:ext>
          </c:extLst>
        </c:ser>
        <c:dLbls>
          <c:showLegendKey val="0"/>
          <c:showVal val="0"/>
          <c:showCatName val="0"/>
          <c:showSerName val="0"/>
          <c:showPercent val="0"/>
          <c:showBubbleSize val="0"/>
        </c:dLbls>
        <c:gapWidth val="100"/>
        <c:overlap val="-27"/>
        <c:axId val="2004247343"/>
        <c:axId val="1832313487"/>
      </c:barChart>
      <c:catAx>
        <c:axId val="200424734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32313487"/>
        <c:crosses val="autoZero"/>
        <c:auto val="1"/>
        <c:lblAlgn val="ctr"/>
        <c:lblOffset val="100"/>
        <c:noMultiLvlLbl val="0"/>
      </c:catAx>
      <c:valAx>
        <c:axId val="1832313487"/>
        <c:scaling>
          <c:orientation val="minMax"/>
          <c:max val="40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04247343"/>
        <c:crosses val="autoZero"/>
        <c:crossBetween val="between"/>
        <c:majorUnit val="5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54752649589688"/>
          <c:y val="0.11162137148901162"/>
          <c:w val="0.8757039547271781"/>
          <c:h val="0.53985339052767667"/>
        </c:manualLayout>
      </c:layout>
      <c:barChart>
        <c:barDir val="col"/>
        <c:grouping val="clustered"/>
        <c:varyColors val="0"/>
        <c:ser>
          <c:idx val="0"/>
          <c:order val="0"/>
          <c:spPr>
            <a:solidFill>
              <a:srgbClr val="002345"/>
            </a:solidFill>
            <a:ln w="76200">
              <a:noFill/>
            </a:ln>
            <a:effectLst/>
          </c:spPr>
          <c:invertIfNegative val="0"/>
          <c:dPt>
            <c:idx val="5"/>
            <c:invertIfNegative val="0"/>
            <c:bubble3D val="0"/>
            <c:spPr>
              <a:solidFill>
                <a:srgbClr val="EB1C2D"/>
              </a:solidFill>
              <a:ln w="76200">
                <a:noFill/>
              </a:ln>
              <a:effectLst/>
            </c:spPr>
            <c:extLst>
              <c:ext xmlns:c16="http://schemas.microsoft.com/office/drawing/2014/chart" uri="{C3380CC4-5D6E-409C-BE32-E72D297353CC}">
                <c16:uniqueId val="{00000001-AC75-425B-B766-24E6CACA51FE}"/>
              </c:ext>
            </c:extLst>
          </c:dPt>
          <c:cat>
            <c:strRef>
              <c:f>'2.3.3.D'!$Q$3:$Q$8</c:f>
              <c:strCache>
                <c:ptCount val="6"/>
                <c:pt idx="0">
                  <c:v>Mexico</c:v>
                </c:pt>
                <c:pt idx="1">
                  <c:v>Nicaragua</c:v>
                </c:pt>
                <c:pt idx="2">
                  <c:v>El Salvador</c:v>
                </c:pt>
                <c:pt idx="3">
                  <c:v>Costa Rica</c:v>
                </c:pt>
                <c:pt idx="4">
                  <c:v>Honduras</c:v>
                </c:pt>
                <c:pt idx="5">
                  <c:v>Rest of LAC</c:v>
                </c:pt>
              </c:strCache>
            </c:strRef>
          </c:cat>
          <c:val>
            <c:numRef>
              <c:f>'2.3.3.D'!$R$3:$R$8</c:f>
              <c:numCache>
                <c:formatCode>General</c:formatCode>
                <c:ptCount val="6"/>
                <c:pt idx="0" formatCode="0.0">
                  <c:v>28</c:v>
                </c:pt>
                <c:pt idx="1">
                  <c:v>21.8</c:v>
                </c:pt>
                <c:pt idx="2">
                  <c:v>10.199999999999999</c:v>
                </c:pt>
                <c:pt idx="3">
                  <c:v>7.5</c:v>
                </c:pt>
                <c:pt idx="4">
                  <c:v>7.4</c:v>
                </c:pt>
                <c:pt idx="5">
                  <c:v>3.1</c:v>
                </c:pt>
              </c:numCache>
            </c:numRef>
          </c:val>
          <c:extLst>
            <c:ext xmlns:c16="http://schemas.microsoft.com/office/drawing/2014/chart" uri="{C3380CC4-5D6E-409C-BE32-E72D297353CC}">
              <c16:uniqueId val="{00000002-AC75-425B-B766-24E6CACA51FE}"/>
            </c:ext>
          </c:extLst>
        </c:ser>
        <c:dLbls>
          <c:showLegendKey val="0"/>
          <c:showVal val="0"/>
          <c:showCatName val="0"/>
          <c:showSerName val="0"/>
          <c:showPercent val="0"/>
          <c:showBubbleSize val="0"/>
        </c:dLbls>
        <c:gapWidth val="110"/>
        <c:overlap val="-27"/>
        <c:axId val="1362952176"/>
        <c:axId val="1440875184"/>
      </c:barChart>
      <c:catAx>
        <c:axId val="136295217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440875184"/>
        <c:crosses val="autoZero"/>
        <c:auto val="1"/>
        <c:lblAlgn val="ctr"/>
        <c:lblOffset val="100"/>
        <c:noMultiLvlLbl val="0"/>
      </c:catAx>
      <c:valAx>
        <c:axId val="144087518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629521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42147856517935"/>
          <c:y val="0.1221466899970837"/>
          <c:w val="0.86392791622696652"/>
          <c:h val="0.61572342519685042"/>
        </c:manualLayout>
      </c:layout>
      <c:lineChart>
        <c:grouping val="standard"/>
        <c:varyColors val="0"/>
        <c:ser>
          <c:idx val="0"/>
          <c:order val="0"/>
          <c:tx>
            <c:strRef>
              <c:f>'2.3.1.B'!$R$2</c:f>
              <c:strCache>
                <c:ptCount val="1"/>
                <c:pt idx="0">
                  <c:v>Oil</c:v>
                </c:pt>
              </c:strCache>
            </c:strRef>
          </c:tx>
          <c:spPr>
            <a:ln w="76200" cap="rnd">
              <a:solidFill>
                <a:srgbClr val="002345"/>
              </a:solidFill>
              <a:round/>
            </a:ln>
            <a:effectLst/>
          </c:spPr>
          <c:marker>
            <c:symbol val="none"/>
          </c:marker>
          <c:cat>
            <c:numRef>
              <c:f>'2.3.1.B'!$Q$3:$Q$19</c:f>
              <c:numCache>
                <c:formatCode>mmm\-yy</c:formatCode>
                <c:ptCount val="17"/>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numCache>
            </c:numRef>
          </c:cat>
          <c:val>
            <c:numRef>
              <c:f>'2.3.1.B'!$R$3:$R$19</c:f>
              <c:numCache>
                <c:formatCode>0.0</c:formatCode>
                <c:ptCount val="17"/>
                <c:pt idx="0" formatCode="General">
                  <c:v>100</c:v>
                </c:pt>
                <c:pt idx="1">
                  <c:v>97.3</c:v>
                </c:pt>
                <c:pt idx="2">
                  <c:v>84.2</c:v>
                </c:pt>
                <c:pt idx="3">
                  <c:v>50.8</c:v>
                </c:pt>
                <c:pt idx="4">
                  <c:v>33.200000000000003</c:v>
                </c:pt>
                <c:pt idx="5">
                  <c:v>48</c:v>
                </c:pt>
                <c:pt idx="6">
                  <c:v>62.3</c:v>
                </c:pt>
                <c:pt idx="7">
                  <c:v>66.400000000000006</c:v>
                </c:pt>
                <c:pt idx="8">
                  <c:v>68.599999999999994</c:v>
                </c:pt>
                <c:pt idx="9">
                  <c:v>64.099999999999994</c:v>
                </c:pt>
                <c:pt idx="10">
                  <c:v>63</c:v>
                </c:pt>
                <c:pt idx="11">
                  <c:v>66.8</c:v>
                </c:pt>
                <c:pt idx="12">
                  <c:v>76.900000000000006</c:v>
                </c:pt>
                <c:pt idx="13">
                  <c:v>84.6</c:v>
                </c:pt>
                <c:pt idx="14">
                  <c:v>95.4</c:v>
                </c:pt>
                <c:pt idx="15">
                  <c:v>100.8</c:v>
                </c:pt>
                <c:pt idx="16">
                  <c:v>99.4</c:v>
                </c:pt>
              </c:numCache>
            </c:numRef>
          </c:val>
          <c:smooth val="0"/>
          <c:extLst>
            <c:ext xmlns:c16="http://schemas.microsoft.com/office/drawing/2014/chart" uri="{C3380CC4-5D6E-409C-BE32-E72D297353CC}">
              <c16:uniqueId val="{00000000-3A5D-4F70-AE0A-2173A639712D}"/>
            </c:ext>
          </c:extLst>
        </c:ser>
        <c:ser>
          <c:idx val="1"/>
          <c:order val="1"/>
          <c:tx>
            <c:strRef>
              <c:f>'2.3.1.B'!$S$2</c:f>
              <c:strCache>
                <c:ptCount val="1"/>
                <c:pt idx="0">
                  <c:v>Iron ore</c:v>
                </c:pt>
              </c:strCache>
            </c:strRef>
          </c:tx>
          <c:spPr>
            <a:ln w="76200" cap="rnd">
              <a:solidFill>
                <a:srgbClr val="EB1C2D"/>
              </a:solidFill>
              <a:round/>
            </a:ln>
            <a:effectLst/>
          </c:spPr>
          <c:marker>
            <c:symbol val="none"/>
          </c:marker>
          <c:cat>
            <c:numRef>
              <c:f>'2.3.1.B'!$Q$3:$Q$19</c:f>
              <c:numCache>
                <c:formatCode>mmm\-yy</c:formatCode>
                <c:ptCount val="17"/>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numCache>
            </c:numRef>
          </c:cat>
          <c:val>
            <c:numRef>
              <c:f>'2.3.1.B'!$S$3:$S$19</c:f>
              <c:numCache>
                <c:formatCode>0.0</c:formatCode>
                <c:ptCount val="17"/>
                <c:pt idx="0" formatCode="General">
                  <c:v>100</c:v>
                </c:pt>
                <c:pt idx="1">
                  <c:v>103.4</c:v>
                </c:pt>
                <c:pt idx="2">
                  <c:v>94.6</c:v>
                </c:pt>
                <c:pt idx="3">
                  <c:v>96</c:v>
                </c:pt>
                <c:pt idx="4">
                  <c:v>91.5</c:v>
                </c:pt>
                <c:pt idx="5">
                  <c:v>101.1</c:v>
                </c:pt>
                <c:pt idx="6">
                  <c:v>111.5</c:v>
                </c:pt>
                <c:pt idx="7">
                  <c:v>117.1</c:v>
                </c:pt>
                <c:pt idx="8">
                  <c:v>130.69999999999999</c:v>
                </c:pt>
                <c:pt idx="9">
                  <c:v>133.6</c:v>
                </c:pt>
                <c:pt idx="10">
                  <c:v>129.30000000000001</c:v>
                </c:pt>
                <c:pt idx="11">
                  <c:v>134.19999999999999</c:v>
                </c:pt>
                <c:pt idx="12">
                  <c:v>167.8</c:v>
                </c:pt>
                <c:pt idx="13">
                  <c:v>183.1</c:v>
                </c:pt>
                <c:pt idx="14">
                  <c:v>177.8</c:v>
                </c:pt>
                <c:pt idx="15">
                  <c:v>181.5</c:v>
                </c:pt>
                <c:pt idx="16">
                  <c:v>194.1</c:v>
                </c:pt>
              </c:numCache>
            </c:numRef>
          </c:val>
          <c:smooth val="0"/>
          <c:extLst>
            <c:ext xmlns:c16="http://schemas.microsoft.com/office/drawing/2014/chart" uri="{C3380CC4-5D6E-409C-BE32-E72D297353CC}">
              <c16:uniqueId val="{00000001-3A5D-4F70-AE0A-2173A639712D}"/>
            </c:ext>
          </c:extLst>
        </c:ser>
        <c:ser>
          <c:idx val="2"/>
          <c:order val="2"/>
          <c:tx>
            <c:strRef>
              <c:f>'2.3.1.B'!$T$2</c:f>
              <c:strCache>
                <c:ptCount val="1"/>
                <c:pt idx="0">
                  <c:v>Copper</c:v>
                </c:pt>
              </c:strCache>
            </c:strRef>
          </c:tx>
          <c:spPr>
            <a:ln w="76200" cap="rnd">
              <a:solidFill>
                <a:srgbClr val="F78D28"/>
              </a:solidFill>
              <a:round/>
            </a:ln>
            <a:effectLst/>
          </c:spPr>
          <c:marker>
            <c:symbol val="none"/>
          </c:marker>
          <c:cat>
            <c:numRef>
              <c:f>'2.3.1.B'!$Q$3:$Q$19</c:f>
              <c:numCache>
                <c:formatCode>mmm\-yy</c:formatCode>
                <c:ptCount val="17"/>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numCache>
            </c:numRef>
          </c:cat>
          <c:val>
            <c:numRef>
              <c:f>'2.3.1.B'!$T$3:$T$19</c:f>
              <c:numCache>
                <c:formatCode>0.0</c:formatCode>
                <c:ptCount val="17"/>
                <c:pt idx="0" formatCode="General">
                  <c:v>100</c:v>
                </c:pt>
                <c:pt idx="1">
                  <c:v>99.2</c:v>
                </c:pt>
                <c:pt idx="2">
                  <c:v>93.6</c:v>
                </c:pt>
                <c:pt idx="3">
                  <c:v>85.3</c:v>
                </c:pt>
                <c:pt idx="4">
                  <c:v>83.2</c:v>
                </c:pt>
                <c:pt idx="5">
                  <c:v>86.2</c:v>
                </c:pt>
                <c:pt idx="6">
                  <c:v>94.7</c:v>
                </c:pt>
                <c:pt idx="7">
                  <c:v>104.9</c:v>
                </c:pt>
                <c:pt idx="8">
                  <c:v>106.9</c:v>
                </c:pt>
                <c:pt idx="9">
                  <c:v>110.3</c:v>
                </c:pt>
                <c:pt idx="10">
                  <c:v>110.5</c:v>
                </c:pt>
                <c:pt idx="11">
                  <c:v>116.3</c:v>
                </c:pt>
                <c:pt idx="12">
                  <c:v>127.9</c:v>
                </c:pt>
                <c:pt idx="13">
                  <c:v>131.19999999999999</c:v>
                </c:pt>
                <c:pt idx="14">
                  <c:v>139.4</c:v>
                </c:pt>
                <c:pt idx="15">
                  <c:v>147.9</c:v>
                </c:pt>
                <c:pt idx="16">
                  <c:v>153.4</c:v>
                </c:pt>
              </c:numCache>
            </c:numRef>
          </c:val>
          <c:smooth val="0"/>
          <c:extLst>
            <c:ext xmlns:c16="http://schemas.microsoft.com/office/drawing/2014/chart" uri="{C3380CC4-5D6E-409C-BE32-E72D297353CC}">
              <c16:uniqueId val="{00000002-3A5D-4F70-AE0A-2173A639712D}"/>
            </c:ext>
          </c:extLst>
        </c:ser>
        <c:ser>
          <c:idx val="3"/>
          <c:order val="3"/>
          <c:tx>
            <c:strRef>
              <c:f>'2.3.1.B'!$U$2</c:f>
              <c:strCache>
                <c:ptCount val="1"/>
                <c:pt idx="0">
                  <c:v>Soybeans</c:v>
                </c:pt>
              </c:strCache>
            </c:strRef>
          </c:tx>
          <c:spPr>
            <a:ln w="76200" cap="rnd">
              <a:solidFill>
                <a:srgbClr val="FDB714"/>
              </a:solidFill>
              <a:round/>
            </a:ln>
            <a:effectLst/>
          </c:spPr>
          <c:marker>
            <c:symbol val="none"/>
          </c:marker>
          <c:cat>
            <c:numRef>
              <c:f>'2.3.1.B'!$Q$3:$Q$19</c:f>
              <c:numCache>
                <c:formatCode>mmm\-yy</c:formatCode>
                <c:ptCount val="17"/>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numCache>
            </c:numRef>
          </c:cat>
          <c:val>
            <c:numRef>
              <c:f>'2.3.1.B'!$U$3:$U$19</c:f>
              <c:numCache>
                <c:formatCode>0.0</c:formatCode>
                <c:ptCount val="17"/>
                <c:pt idx="0" formatCode="General">
                  <c:v>100</c:v>
                </c:pt>
                <c:pt idx="1">
                  <c:v>101.1</c:v>
                </c:pt>
                <c:pt idx="2">
                  <c:v>98</c:v>
                </c:pt>
                <c:pt idx="3">
                  <c:v>97.2</c:v>
                </c:pt>
                <c:pt idx="4">
                  <c:v>94.3</c:v>
                </c:pt>
                <c:pt idx="5">
                  <c:v>93.7</c:v>
                </c:pt>
                <c:pt idx="6">
                  <c:v>96.4</c:v>
                </c:pt>
                <c:pt idx="7">
                  <c:v>99.4</c:v>
                </c:pt>
                <c:pt idx="8">
                  <c:v>100.4</c:v>
                </c:pt>
                <c:pt idx="9">
                  <c:v>110.5</c:v>
                </c:pt>
                <c:pt idx="10">
                  <c:v>118.5</c:v>
                </c:pt>
                <c:pt idx="11">
                  <c:v>130.5</c:v>
                </c:pt>
                <c:pt idx="12">
                  <c:v>133.30000000000001</c:v>
                </c:pt>
                <c:pt idx="13">
                  <c:v>150.4</c:v>
                </c:pt>
                <c:pt idx="14">
                  <c:v>150</c:v>
                </c:pt>
                <c:pt idx="15">
                  <c:v>153.4</c:v>
                </c:pt>
                <c:pt idx="16">
                  <c:v>155</c:v>
                </c:pt>
              </c:numCache>
            </c:numRef>
          </c:val>
          <c:smooth val="0"/>
          <c:extLst xmlns:c15="http://schemas.microsoft.com/office/drawing/2012/chart">
            <c:ext xmlns:c16="http://schemas.microsoft.com/office/drawing/2014/chart" uri="{C3380CC4-5D6E-409C-BE32-E72D297353CC}">
              <c16:uniqueId val="{00000003-3A5D-4F70-AE0A-2173A639712D}"/>
            </c:ext>
          </c:extLst>
        </c:ser>
        <c:ser>
          <c:idx val="5"/>
          <c:order val="4"/>
          <c:tx>
            <c:strRef>
              <c:f>'2.3.1.B'!$V$2</c:f>
              <c:strCache>
                <c:ptCount val="1"/>
              </c:strCache>
            </c:strRef>
          </c:tx>
          <c:spPr>
            <a:ln w="28575" cap="rnd">
              <a:solidFill>
                <a:schemeClr val="tx1"/>
              </a:solidFill>
              <a:round/>
            </a:ln>
            <a:effectLst/>
          </c:spPr>
          <c:marker>
            <c:symbol val="none"/>
          </c:marker>
          <c:cat>
            <c:numRef>
              <c:f>'2.3.1.B'!$Q$3:$Q$19</c:f>
              <c:numCache>
                <c:formatCode>mmm\-yy</c:formatCode>
                <c:ptCount val="17"/>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numCache>
            </c:numRef>
          </c:cat>
          <c:val>
            <c:numRef>
              <c:f>'2.3.1.B'!$V$3:$V$19</c:f>
              <c:numCache>
                <c:formatCode>General</c:formatCode>
                <c:ptCount val="17"/>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numCache>
            </c:numRef>
          </c:val>
          <c:smooth val="0"/>
          <c:extLst>
            <c:ext xmlns:c16="http://schemas.microsoft.com/office/drawing/2014/chart" uri="{C3380CC4-5D6E-409C-BE32-E72D297353CC}">
              <c16:uniqueId val="{00000004-3A5D-4F70-AE0A-2173A639712D}"/>
            </c:ext>
          </c:extLst>
        </c:ser>
        <c:dLbls>
          <c:showLegendKey val="0"/>
          <c:showVal val="0"/>
          <c:showCatName val="0"/>
          <c:showSerName val="0"/>
          <c:showPercent val="0"/>
          <c:showBubbleSize val="0"/>
        </c:dLbls>
        <c:smooth val="0"/>
        <c:axId val="1712597328"/>
        <c:axId val="597544592"/>
        <c:extLst/>
      </c:lineChart>
      <c:dateAx>
        <c:axId val="1712597328"/>
        <c:scaling>
          <c:orientation val="minMax"/>
        </c:scaling>
        <c:delete val="0"/>
        <c:axPos val="b"/>
        <c:numFmt formatCode="mmm\-yy"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97544592"/>
        <c:crosses val="autoZero"/>
        <c:auto val="1"/>
        <c:lblOffset val="100"/>
        <c:baseTimeUnit val="months"/>
        <c:majorUnit val="4"/>
        <c:majorTimeUnit val="months"/>
      </c:dateAx>
      <c:valAx>
        <c:axId val="597544592"/>
        <c:scaling>
          <c:orientation val="minMax"/>
          <c:max val="220"/>
          <c:min val="2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12597328"/>
        <c:crosses val="autoZero"/>
        <c:crossBetween val="between"/>
        <c:majorUnit val="40"/>
      </c:valAx>
      <c:spPr>
        <a:noFill/>
        <a:ln w="25400">
          <a:noFill/>
        </a:ln>
        <a:effectLst/>
      </c:spPr>
    </c:plotArea>
    <c:legend>
      <c:legendPos val="r"/>
      <c:legendEntry>
        <c:idx val="4"/>
        <c:delete val="1"/>
      </c:legendEntry>
      <c:layout>
        <c:manualLayout>
          <c:xMode val="edge"/>
          <c:yMode val="edge"/>
          <c:x val="0.16846052055993002"/>
          <c:y val="9.9789290121547788E-2"/>
          <c:w val="0.5268336614173228"/>
          <c:h val="0.1697472267103161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176510304945065"/>
          <c:y val="0.12061077885323764"/>
          <c:w val="0.76309056954793508"/>
          <c:h val="0.65218653963997586"/>
        </c:manualLayout>
      </c:layout>
      <c:lineChart>
        <c:grouping val="standard"/>
        <c:varyColors val="0"/>
        <c:ser>
          <c:idx val="4"/>
          <c:order val="0"/>
          <c:tx>
            <c:strRef>
              <c:f>'2.3.1.C'!$R$2</c:f>
              <c:strCache>
                <c:ptCount val="1"/>
                <c:pt idx="0">
                  <c:v>Dominican Rep. </c:v>
                </c:pt>
              </c:strCache>
            </c:strRef>
          </c:tx>
          <c:spPr>
            <a:ln w="76200" cap="rnd">
              <a:solidFill>
                <a:srgbClr val="002741"/>
              </a:solidFill>
              <a:round/>
            </a:ln>
            <a:effectLst/>
          </c:spPr>
          <c:marker>
            <c:symbol val="none"/>
          </c:marker>
          <c:cat>
            <c:numRef>
              <c:f>'2.3.1.C'!$Q$3:$Q$30</c:f>
              <c:numCache>
                <c:formatCode>mmm\-yy</c:formatCode>
                <c:ptCount val="28"/>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numCache>
            </c:numRef>
          </c:cat>
          <c:val>
            <c:numRef>
              <c:f>'2.3.1.C'!$R$3:$R$30</c:f>
              <c:numCache>
                <c:formatCode>0.0</c:formatCode>
                <c:ptCount val="28"/>
                <c:pt idx="0">
                  <c:v>536.5</c:v>
                </c:pt>
                <c:pt idx="1">
                  <c:v>602</c:v>
                </c:pt>
                <c:pt idx="2">
                  <c:v>611.20000000000005</c:v>
                </c:pt>
                <c:pt idx="3">
                  <c:v>665.3</c:v>
                </c:pt>
                <c:pt idx="4">
                  <c:v>715.1</c:v>
                </c:pt>
                <c:pt idx="5">
                  <c:v>727.4</c:v>
                </c:pt>
                <c:pt idx="6">
                  <c:v>648.20000000000005</c:v>
                </c:pt>
                <c:pt idx="7">
                  <c:v>592.5</c:v>
                </c:pt>
                <c:pt idx="8">
                  <c:v>543.29999999999995</c:v>
                </c:pt>
                <c:pt idx="9">
                  <c:v>518.4</c:v>
                </c:pt>
                <c:pt idx="10">
                  <c:v>511.9</c:v>
                </c:pt>
                <c:pt idx="11">
                  <c:v>498.3</c:v>
                </c:pt>
                <c:pt idx="12">
                  <c:v>478.9</c:v>
                </c:pt>
                <c:pt idx="13">
                  <c:v>570.79999999999995</c:v>
                </c:pt>
                <c:pt idx="14">
                  <c:v>253.2</c:v>
                </c:pt>
                <c:pt idx="15">
                  <c:v>1.5</c:v>
                </c:pt>
                <c:pt idx="16">
                  <c:v>2</c:v>
                </c:pt>
                <c:pt idx="17">
                  <c:v>2.9</c:v>
                </c:pt>
                <c:pt idx="18">
                  <c:v>160.80000000000001</c:v>
                </c:pt>
                <c:pt idx="19">
                  <c:v>130.80000000000001</c:v>
                </c:pt>
                <c:pt idx="20">
                  <c:v>169.4</c:v>
                </c:pt>
                <c:pt idx="21">
                  <c:v>193.6</c:v>
                </c:pt>
                <c:pt idx="22">
                  <c:v>200.2</c:v>
                </c:pt>
                <c:pt idx="23">
                  <c:v>281.3</c:v>
                </c:pt>
                <c:pt idx="24">
                  <c:v>186.4</c:v>
                </c:pt>
                <c:pt idx="25">
                  <c:v>218.5</c:v>
                </c:pt>
                <c:pt idx="26">
                  <c:v>295.10000000000002</c:v>
                </c:pt>
                <c:pt idx="27">
                  <c:v>390.2</c:v>
                </c:pt>
              </c:numCache>
            </c:numRef>
          </c:val>
          <c:smooth val="0"/>
          <c:extLst>
            <c:ext xmlns:c16="http://schemas.microsoft.com/office/drawing/2014/chart" uri="{C3380CC4-5D6E-409C-BE32-E72D297353CC}">
              <c16:uniqueId val="{00000000-457F-4F8C-8623-13753D324098}"/>
            </c:ext>
          </c:extLst>
        </c:ser>
        <c:ser>
          <c:idx val="6"/>
          <c:order val="1"/>
          <c:tx>
            <c:strRef>
              <c:f>'2.3.1.C'!$S$2</c:f>
              <c:strCache>
                <c:ptCount val="1"/>
                <c:pt idx="0">
                  <c:v>Jamaica</c:v>
                </c:pt>
              </c:strCache>
            </c:strRef>
          </c:tx>
          <c:spPr>
            <a:ln w="76200" cap="rnd">
              <a:solidFill>
                <a:srgbClr val="EB1C2D"/>
              </a:solidFill>
              <a:round/>
            </a:ln>
            <a:effectLst/>
          </c:spPr>
          <c:marker>
            <c:symbol val="none"/>
          </c:marker>
          <c:cat>
            <c:numRef>
              <c:f>'2.3.1.C'!$Q$3:$Q$30</c:f>
              <c:numCache>
                <c:formatCode>mmm\-yy</c:formatCode>
                <c:ptCount val="28"/>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numCache>
            </c:numRef>
          </c:cat>
          <c:val>
            <c:numRef>
              <c:f>'2.3.1.C'!$S$3:$S$30</c:f>
              <c:numCache>
                <c:formatCode>0.0</c:formatCode>
                <c:ptCount val="28"/>
                <c:pt idx="0">
                  <c:v>332.3</c:v>
                </c:pt>
                <c:pt idx="1">
                  <c:v>353.2</c:v>
                </c:pt>
                <c:pt idx="2">
                  <c:v>356.8</c:v>
                </c:pt>
                <c:pt idx="3">
                  <c:v>394.4</c:v>
                </c:pt>
                <c:pt idx="4">
                  <c:v>399.8</c:v>
                </c:pt>
                <c:pt idx="5">
                  <c:v>431.4</c:v>
                </c:pt>
                <c:pt idx="6">
                  <c:v>419.5</c:v>
                </c:pt>
                <c:pt idx="7">
                  <c:v>379.8</c:v>
                </c:pt>
                <c:pt idx="8">
                  <c:v>330</c:v>
                </c:pt>
                <c:pt idx="9">
                  <c:v>308.2</c:v>
                </c:pt>
                <c:pt idx="10">
                  <c:v>300.3</c:v>
                </c:pt>
                <c:pt idx="11">
                  <c:v>291.10000000000002</c:v>
                </c:pt>
                <c:pt idx="12">
                  <c:v>302.5</c:v>
                </c:pt>
                <c:pt idx="13">
                  <c:v>342.5</c:v>
                </c:pt>
                <c:pt idx="14">
                  <c:v>140.5</c:v>
                </c:pt>
                <c:pt idx="15">
                  <c:v>0</c:v>
                </c:pt>
                <c:pt idx="16">
                  <c:v>0</c:v>
                </c:pt>
                <c:pt idx="17">
                  <c:v>11</c:v>
                </c:pt>
                <c:pt idx="18">
                  <c:v>53.4</c:v>
                </c:pt>
                <c:pt idx="19">
                  <c:v>56.6</c:v>
                </c:pt>
                <c:pt idx="20">
                  <c:v>45.8</c:v>
                </c:pt>
                <c:pt idx="21">
                  <c:v>51.5</c:v>
                </c:pt>
                <c:pt idx="22">
                  <c:v>45.1</c:v>
                </c:pt>
                <c:pt idx="23">
                  <c:v>51.7</c:v>
                </c:pt>
                <c:pt idx="24">
                  <c:v>30.7</c:v>
                </c:pt>
                <c:pt idx="25">
                  <c:v>37</c:v>
                </c:pt>
                <c:pt idx="26">
                  <c:v>57.5</c:v>
                </c:pt>
              </c:numCache>
            </c:numRef>
          </c:val>
          <c:smooth val="0"/>
          <c:extLst>
            <c:ext xmlns:c16="http://schemas.microsoft.com/office/drawing/2014/chart" uri="{C3380CC4-5D6E-409C-BE32-E72D297353CC}">
              <c16:uniqueId val="{00000001-457F-4F8C-8623-13753D324098}"/>
            </c:ext>
          </c:extLst>
        </c:ser>
        <c:ser>
          <c:idx val="11"/>
          <c:order val="3"/>
          <c:tx>
            <c:strRef>
              <c:f>'2.3.1.C'!$U$2</c:f>
              <c:strCache>
                <c:ptCount val="1"/>
                <c:pt idx="0">
                  <c:v>Rest of Caribbean</c:v>
                </c:pt>
              </c:strCache>
            </c:strRef>
          </c:tx>
          <c:spPr>
            <a:ln w="76200" cap="rnd">
              <a:solidFill>
                <a:srgbClr val="F78D28"/>
              </a:solidFill>
              <a:round/>
            </a:ln>
            <a:effectLst/>
          </c:spPr>
          <c:marker>
            <c:symbol val="none"/>
          </c:marker>
          <c:cat>
            <c:numRef>
              <c:f>'2.3.1.C'!$Q$3:$Q$30</c:f>
              <c:numCache>
                <c:formatCode>mmm\-yy</c:formatCode>
                <c:ptCount val="28"/>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numCache>
            </c:numRef>
          </c:cat>
          <c:val>
            <c:numRef>
              <c:f>'2.3.1.C'!$U$3:$U$30</c:f>
              <c:numCache>
                <c:formatCode>0.0</c:formatCode>
                <c:ptCount val="28"/>
                <c:pt idx="0">
                  <c:v>859.4</c:v>
                </c:pt>
                <c:pt idx="1">
                  <c:v>920.4</c:v>
                </c:pt>
                <c:pt idx="2">
                  <c:v>963.3</c:v>
                </c:pt>
                <c:pt idx="3">
                  <c:v>1114.3</c:v>
                </c:pt>
                <c:pt idx="4">
                  <c:v>1283.4000000000001</c:v>
                </c:pt>
                <c:pt idx="5">
                  <c:v>1385.2</c:v>
                </c:pt>
                <c:pt idx="6">
                  <c:v>1183.8</c:v>
                </c:pt>
                <c:pt idx="7">
                  <c:v>1181.8</c:v>
                </c:pt>
                <c:pt idx="8">
                  <c:v>877.7</c:v>
                </c:pt>
                <c:pt idx="9">
                  <c:v>955.7</c:v>
                </c:pt>
                <c:pt idx="10">
                  <c:v>883.8</c:v>
                </c:pt>
                <c:pt idx="11">
                  <c:v>828.6</c:v>
                </c:pt>
                <c:pt idx="12">
                  <c:v>857.4</c:v>
                </c:pt>
                <c:pt idx="13">
                  <c:v>995.7</c:v>
                </c:pt>
                <c:pt idx="14">
                  <c:v>402.7</c:v>
                </c:pt>
                <c:pt idx="15">
                  <c:v>1</c:v>
                </c:pt>
                <c:pt idx="16">
                  <c:v>1.3</c:v>
                </c:pt>
                <c:pt idx="17">
                  <c:v>15.4</c:v>
                </c:pt>
                <c:pt idx="18">
                  <c:v>49.8</c:v>
                </c:pt>
                <c:pt idx="19">
                  <c:v>33.799999999999997</c:v>
                </c:pt>
                <c:pt idx="20">
                  <c:v>33.9</c:v>
                </c:pt>
                <c:pt idx="21">
                  <c:v>43.4</c:v>
                </c:pt>
                <c:pt idx="22">
                  <c:v>27</c:v>
                </c:pt>
                <c:pt idx="23">
                  <c:v>50.5</c:v>
                </c:pt>
                <c:pt idx="24">
                  <c:v>29.4</c:v>
                </c:pt>
                <c:pt idx="25">
                  <c:v>39.799999999999997</c:v>
                </c:pt>
                <c:pt idx="26">
                  <c:v>70.099999999999994</c:v>
                </c:pt>
              </c:numCache>
            </c:numRef>
          </c:val>
          <c:smooth val="0"/>
          <c:extLst>
            <c:ext xmlns:c16="http://schemas.microsoft.com/office/drawing/2014/chart" uri="{C3380CC4-5D6E-409C-BE32-E72D297353CC}">
              <c16:uniqueId val="{00000002-457F-4F8C-8623-13753D324098}"/>
            </c:ext>
          </c:extLst>
        </c:ser>
        <c:dLbls>
          <c:showLegendKey val="0"/>
          <c:showVal val="0"/>
          <c:showCatName val="0"/>
          <c:showSerName val="0"/>
          <c:showPercent val="0"/>
          <c:showBubbleSize val="0"/>
        </c:dLbls>
        <c:marker val="1"/>
        <c:smooth val="0"/>
        <c:axId val="1933762864"/>
        <c:axId val="1541322656"/>
        <c:extLst/>
      </c:lineChart>
      <c:lineChart>
        <c:grouping val="standard"/>
        <c:varyColors val="0"/>
        <c:ser>
          <c:idx val="9"/>
          <c:order val="2"/>
          <c:tx>
            <c:strRef>
              <c:f>'2.3.1.C'!$T$2</c:f>
              <c:strCache>
                <c:ptCount val="1"/>
                <c:pt idx="0">
                  <c:v>Mexico (RHS)</c:v>
                </c:pt>
              </c:strCache>
            </c:strRef>
          </c:tx>
          <c:spPr>
            <a:ln w="76200" cap="rnd">
              <a:solidFill>
                <a:srgbClr val="00AB51"/>
              </a:solidFill>
              <a:round/>
            </a:ln>
            <a:effectLst/>
          </c:spPr>
          <c:marker>
            <c:symbol val="none"/>
          </c:marker>
          <c:cat>
            <c:numRef>
              <c:f>'2.3.1.C'!$Q$3:$Q$30</c:f>
              <c:numCache>
                <c:formatCode>mmm\-yy</c:formatCode>
                <c:ptCount val="28"/>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numCache>
            </c:numRef>
          </c:cat>
          <c:val>
            <c:numRef>
              <c:f>'2.3.1.C'!$T$3:$T$30</c:f>
              <c:numCache>
                <c:formatCode>0.0</c:formatCode>
                <c:ptCount val="28"/>
                <c:pt idx="0">
                  <c:v>3.3</c:v>
                </c:pt>
                <c:pt idx="1">
                  <c:v>3.5</c:v>
                </c:pt>
                <c:pt idx="2">
                  <c:v>3.6</c:v>
                </c:pt>
                <c:pt idx="3">
                  <c:v>3.9</c:v>
                </c:pt>
                <c:pt idx="4">
                  <c:v>4</c:v>
                </c:pt>
                <c:pt idx="5">
                  <c:v>4.0999999999999996</c:v>
                </c:pt>
                <c:pt idx="6">
                  <c:v>4.0999999999999996</c:v>
                </c:pt>
                <c:pt idx="7">
                  <c:v>4</c:v>
                </c:pt>
                <c:pt idx="8">
                  <c:v>3.8</c:v>
                </c:pt>
                <c:pt idx="9">
                  <c:v>3.8</c:v>
                </c:pt>
                <c:pt idx="10">
                  <c:v>3.7</c:v>
                </c:pt>
                <c:pt idx="11">
                  <c:v>3.5</c:v>
                </c:pt>
                <c:pt idx="12">
                  <c:v>3.5</c:v>
                </c:pt>
                <c:pt idx="13">
                  <c:v>3.8</c:v>
                </c:pt>
                <c:pt idx="14">
                  <c:v>2.4</c:v>
                </c:pt>
                <c:pt idx="15">
                  <c:v>0.9</c:v>
                </c:pt>
                <c:pt idx="16">
                  <c:v>1.1000000000000001</c:v>
                </c:pt>
                <c:pt idx="17">
                  <c:v>1.1000000000000001</c:v>
                </c:pt>
                <c:pt idx="18">
                  <c:v>1.4</c:v>
                </c:pt>
                <c:pt idx="19">
                  <c:v>1.5</c:v>
                </c:pt>
                <c:pt idx="20">
                  <c:v>2.2999999999999998</c:v>
                </c:pt>
                <c:pt idx="21">
                  <c:v>2.1</c:v>
                </c:pt>
                <c:pt idx="22">
                  <c:v>2</c:v>
                </c:pt>
                <c:pt idx="23">
                  <c:v>1.9</c:v>
                </c:pt>
                <c:pt idx="24">
                  <c:v>1.7</c:v>
                </c:pt>
                <c:pt idx="25">
                  <c:v>1.6</c:v>
                </c:pt>
              </c:numCache>
            </c:numRef>
          </c:val>
          <c:smooth val="0"/>
          <c:extLst>
            <c:ext xmlns:c16="http://schemas.microsoft.com/office/drawing/2014/chart" uri="{C3380CC4-5D6E-409C-BE32-E72D297353CC}">
              <c16:uniqueId val="{00000003-457F-4F8C-8623-13753D324098}"/>
            </c:ext>
          </c:extLst>
        </c:ser>
        <c:dLbls>
          <c:showLegendKey val="0"/>
          <c:showVal val="0"/>
          <c:showCatName val="0"/>
          <c:showSerName val="0"/>
          <c:showPercent val="0"/>
          <c:showBubbleSize val="0"/>
        </c:dLbls>
        <c:marker val="1"/>
        <c:smooth val="0"/>
        <c:axId val="1571430912"/>
        <c:axId val="1787506048"/>
      </c:lineChart>
      <c:dateAx>
        <c:axId val="1933762864"/>
        <c:scaling>
          <c:orientation val="minMax"/>
        </c:scaling>
        <c:delete val="0"/>
        <c:axPos val="b"/>
        <c:numFmt formatCode="mmm\-yy" sourceLinked="1"/>
        <c:majorTickMark val="none"/>
        <c:minorTickMark val="none"/>
        <c:tickLblPos val="nextTo"/>
        <c:spPr>
          <a:noFill/>
          <a:ln w="9525" cap="flat" cmpd="sng" algn="ctr">
            <a:solidFill>
              <a:srgbClr val="000000"/>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41322656"/>
        <c:crosses val="autoZero"/>
        <c:auto val="1"/>
        <c:lblOffset val="100"/>
        <c:baseTimeUnit val="months"/>
        <c:majorUnit val="3"/>
        <c:majorTimeUnit val="months"/>
      </c:dateAx>
      <c:valAx>
        <c:axId val="1541322656"/>
        <c:scaling>
          <c:orientation val="minMax"/>
          <c:max val="14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933762864"/>
        <c:crosses val="autoZero"/>
        <c:crossBetween val="between"/>
        <c:majorUnit val="200"/>
      </c:valAx>
      <c:valAx>
        <c:axId val="1787506048"/>
        <c:scaling>
          <c:orientation val="minMax"/>
          <c:max val="5"/>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71430912"/>
        <c:crosses val="max"/>
        <c:crossBetween val="between"/>
        <c:majorUnit val="1"/>
      </c:valAx>
      <c:dateAx>
        <c:axId val="1571430912"/>
        <c:scaling>
          <c:orientation val="minMax"/>
        </c:scaling>
        <c:delete val="1"/>
        <c:axPos val="b"/>
        <c:numFmt formatCode="mmm\-yy" sourceLinked="1"/>
        <c:majorTickMark val="out"/>
        <c:minorTickMark val="none"/>
        <c:tickLblPos val="nextTo"/>
        <c:crossAx val="1787506048"/>
        <c:crosses val="autoZero"/>
        <c:auto val="1"/>
        <c:lblOffset val="100"/>
        <c:baseTimeUnit val="months"/>
      </c:dateAx>
      <c:spPr>
        <a:noFill/>
        <a:ln>
          <a:noFill/>
        </a:ln>
        <a:effectLst/>
      </c:spPr>
    </c:plotArea>
    <c:legend>
      <c:legendPos val="b"/>
      <c:layout>
        <c:manualLayout>
          <c:xMode val="edge"/>
          <c:yMode val="edge"/>
          <c:x val="0.53369749117592813"/>
          <c:y val="7.1554164881289711E-2"/>
          <c:w val="0.41191636489915062"/>
          <c:h val="0.2519333904653959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49540682414698"/>
          <c:y val="0.12199066783318752"/>
          <c:w val="0.87322681539807523"/>
          <c:h val="0.58916039661708952"/>
        </c:manualLayout>
      </c:layout>
      <c:barChart>
        <c:barDir val="col"/>
        <c:grouping val="clustered"/>
        <c:varyColors val="0"/>
        <c:ser>
          <c:idx val="0"/>
          <c:order val="0"/>
          <c:tx>
            <c:strRef>
              <c:f>'2.3.1.D'!$Q$3</c:f>
              <c:strCache>
                <c:ptCount val="1"/>
                <c:pt idx="0">
                  <c:v>Formal</c:v>
                </c:pt>
              </c:strCache>
            </c:strRef>
          </c:tx>
          <c:spPr>
            <a:solidFill>
              <a:srgbClr val="002741"/>
            </a:solidFill>
            <a:ln>
              <a:noFill/>
            </a:ln>
            <a:effectLst/>
          </c:spPr>
          <c:invertIfNegative val="0"/>
          <c:cat>
            <c:strRef>
              <c:f>'2.3.1.D'!$R$2:$V$2</c:f>
              <c:strCache>
                <c:ptCount val="5"/>
                <c:pt idx="0">
                  <c:v>Peru</c:v>
                </c:pt>
                <c:pt idx="1">
                  <c:v>Brazil</c:v>
                </c:pt>
                <c:pt idx="2">
                  <c:v>Colombia</c:v>
                </c:pt>
                <c:pt idx="3">
                  <c:v>Chile</c:v>
                </c:pt>
                <c:pt idx="4">
                  <c:v>Mexico</c:v>
                </c:pt>
              </c:strCache>
            </c:strRef>
          </c:cat>
          <c:val>
            <c:numRef>
              <c:f>'2.3.1.D'!$R$3:$V$3</c:f>
              <c:numCache>
                <c:formatCode>General</c:formatCode>
                <c:ptCount val="5"/>
                <c:pt idx="0">
                  <c:v>-13.1</c:v>
                </c:pt>
                <c:pt idx="1">
                  <c:v>-9.4</c:v>
                </c:pt>
                <c:pt idx="2">
                  <c:v>-8.5</c:v>
                </c:pt>
                <c:pt idx="3">
                  <c:v>-8.1</c:v>
                </c:pt>
                <c:pt idx="4">
                  <c:v>-3.6</c:v>
                </c:pt>
              </c:numCache>
            </c:numRef>
          </c:val>
          <c:extLst>
            <c:ext xmlns:c16="http://schemas.microsoft.com/office/drawing/2014/chart" uri="{C3380CC4-5D6E-409C-BE32-E72D297353CC}">
              <c16:uniqueId val="{00000000-FE68-4DE6-B7DB-69B7B7B2A8D7}"/>
            </c:ext>
          </c:extLst>
        </c:ser>
        <c:ser>
          <c:idx val="3"/>
          <c:order val="1"/>
          <c:tx>
            <c:strRef>
              <c:f>'2.3.1.D'!$Q$4</c:f>
              <c:strCache>
                <c:ptCount val="1"/>
                <c:pt idx="0">
                  <c:v>Informal</c:v>
                </c:pt>
              </c:strCache>
            </c:strRef>
          </c:tx>
          <c:spPr>
            <a:solidFill>
              <a:srgbClr val="EB1C2D"/>
            </a:solidFill>
            <a:ln>
              <a:noFill/>
            </a:ln>
            <a:effectLst/>
          </c:spPr>
          <c:invertIfNegative val="0"/>
          <c:cat>
            <c:strRef>
              <c:f>'2.3.1.D'!$R$2:$V$2</c:f>
              <c:strCache>
                <c:ptCount val="5"/>
                <c:pt idx="0">
                  <c:v>Peru</c:v>
                </c:pt>
                <c:pt idx="1">
                  <c:v>Brazil</c:v>
                </c:pt>
                <c:pt idx="2">
                  <c:v>Colombia</c:v>
                </c:pt>
                <c:pt idx="3">
                  <c:v>Chile</c:v>
                </c:pt>
                <c:pt idx="4">
                  <c:v>Mexico</c:v>
                </c:pt>
              </c:strCache>
            </c:strRef>
          </c:cat>
          <c:val>
            <c:numRef>
              <c:f>'2.3.1.D'!$R$4:$V$4</c:f>
              <c:numCache>
                <c:formatCode>General</c:formatCode>
                <c:ptCount val="5"/>
                <c:pt idx="0">
                  <c:v>-13.9</c:v>
                </c:pt>
                <c:pt idx="1">
                  <c:v>-19.8</c:v>
                </c:pt>
                <c:pt idx="2">
                  <c:v>-6.5</c:v>
                </c:pt>
                <c:pt idx="3">
                  <c:v>-15.9</c:v>
                </c:pt>
                <c:pt idx="4">
                  <c:v>-2.9</c:v>
                </c:pt>
              </c:numCache>
            </c:numRef>
          </c:val>
          <c:extLst>
            <c:ext xmlns:c16="http://schemas.microsoft.com/office/drawing/2014/chart" uri="{C3380CC4-5D6E-409C-BE32-E72D297353CC}">
              <c16:uniqueId val="{00000001-FE68-4DE6-B7DB-69B7B7B2A8D7}"/>
            </c:ext>
          </c:extLst>
        </c:ser>
        <c:dLbls>
          <c:showLegendKey val="0"/>
          <c:showVal val="0"/>
          <c:showCatName val="0"/>
          <c:showSerName val="0"/>
          <c:showPercent val="0"/>
          <c:showBubbleSize val="0"/>
        </c:dLbls>
        <c:gapWidth val="150"/>
        <c:overlap val="-15"/>
        <c:axId val="564021567"/>
        <c:axId val="560708608"/>
        <c:extLst/>
      </c:barChart>
      <c:catAx>
        <c:axId val="564021567"/>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60708608"/>
        <c:crosses val="autoZero"/>
        <c:auto val="1"/>
        <c:lblAlgn val="ctr"/>
        <c:lblOffset val="100"/>
        <c:noMultiLvlLbl val="0"/>
      </c:catAx>
      <c:valAx>
        <c:axId val="560708608"/>
        <c:scaling>
          <c:orientation val="minMax"/>
          <c:min val="-2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64021567"/>
        <c:crosses val="autoZero"/>
        <c:crossBetween val="between"/>
        <c:majorUnit val="5"/>
      </c:valAx>
      <c:spPr>
        <a:noFill/>
        <a:ln>
          <a:noFill/>
        </a:ln>
        <a:effectLst/>
      </c:spPr>
    </c:plotArea>
    <c:legend>
      <c:legendPos val="b"/>
      <c:layout>
        <c:manualLayout>
          <c:xMode val="edge"/>
          <c:yMode val="edge"/>
          <c:x val="0.48956621331424482"/>
          <c:y val="7.2859944176693577E-4"/>
          <c:w val="0.50486140631022525"/>
          <c:h val="0.1165440861544656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617522705059357"/>
          <c:y val="0.1154241100008601"/>
          <c:w val="0.83918503387913335"/>
          <c:h val="0.77674838266919666"/>
        </c:manualLayout>
      </c:layout>
      <c:lineChart>
        <c:grouping val="standard"/>
        <c:varyColors val="0"/>
        <c:ser>
          <c:idx val="0"/>
          <c:order val="0"/>
          <c:tx>
            <c:strRef>
              <c:f>'2.3.2.A'!$R$2</c:f>
              <c:strCache>
                <c:ptCount val="1"/>
                <c:pt idx="0">
                  <c:v>GDP growth</c:v>
                </c:pt>
              </c:strCache>
            </c:strRef>
          </c:tx>
          <c:spPr>
            <a:ln w="76200" cap="rnd">
              <a:solidFill>
                <a:srgbClr val="002345"/>
              </a:solidFill>
              <a:round/>
            </a:ln>
            <a:effectLst/>
          </c:spPr>
          <c:marker>
            <c:symbol val="none"/>
          </c:marker>
          <c:cat>
            <c:strRef>
              <c:f>'2.3.2.A'!$Q$3:$Q$125</c:f>
              <c:strCache>
                <c:ptCount val="123"/>
                <c:pt idx="0">
                  <c:v>1901</c:v>
                </c:pt>
                <c:pt idx="1">
                  <c:v>1902</c:v>
                </c:pt>
                <c:pt idx="2">
                  <c:v>1903</c:v>
                </c:pt>
                <c:pt idx="3">
                  <c:v>1904</c:v>
                </c:pt>
                <c:pt idx="4">
                  <c:v>1905</c:v>
                </c:pt>
                <c:pt idx="5">
                  <c:v>1906</c:v>
                </c:pt>
                <c:pt idx="6">
                  <c:v>1907</c:v>
                </c:pt>
                <c:pt idx="7">
                  <c:v>1908</c:v>
                </c:pt>
                <c:pt idx="8">
                  <c:v>1909</c:v>
                </c:pt>
                <c:pt idx="9">
                  <c:v>1910</c:v>
                </c:pt>
                <c:pt idx="10">
                  <c:v>1911</c:v>
                </c:pt>
                <c:pt idx="11">
                  <c:v>1912</c:v>
                </c:pt>
                <c:pt idx="12">
                  <c:v>1913</c:v>
                </c:pt>
                <c:pt idx="13">
                  <c:v>1914</c:v>
                </c:pt>
                <c:pt idx="14">
                  <c:v>1915</c:v>
                </c:pt>
                <c:pt idx="15">
                  <c:v>1916</c:v>
                </c:pt>
                <c:pt idx="16">
                  <c:v>1917</c:v>
                </c:pt>
                <c:pt idx="17">
                  <c:v>1918</c:v>
                </c:pt>
                <c:pt idx="18">
                  <c:v>1919</c:v>
                </c:pt>
                <c:pt idx="19">
                  <c:v>1920</c:v>
                </c:pt>
                <c:pt idx="20">
                  <c:v>1921</c:v>
                </c:pt>
                <c:pt idx="21">
                  <c:v>1922</c:v>
                </c:pt>
                <c:pt idx="22">
                  <c:v>1923</c:v>
                </c:pt>
                <c:pt idx="23">
                  <c:v>1924</c:v>
                </c:pt>
                <c:pt idx="24">
                  <c:v>1925</c:v>
                </c:pt>
                <c:pt idx="25">
                  <c:v>1926</c:v>
                </c:pt>
                <c:pt idx="26">
                  <c:v>1927</c:v>
                </c:pt>
                <c:pt idx="27">
                  <c:v>1928</c:v>
                </c:pt>
                <c:pt idx="28">
                  <c:v>1929</c:v>
                </c:pt>
                <c:pt idx="29">
                  <c:v>1930</c:v>
                </c:pt>
                <c:pt idx="30">
                  <c:v>1931</c:v>
                </c:pt>
                <c:pt idx="31">
                  <c:v>1932</c:v>
                </c:pt>
                <c:pt idx="32">
                  <c:v>1933</c:v>
                </c:pt>
                <c:pt idx="33">
                  <c:v>1934</c:v>
                </c:pt>
                <c:pt idx="34">
                  <c:v>1935</c:v>
                </c:pt>
                <c:pt idx="35">
                  <c:v>1936</c:v>
                </c:pt>
                <c:pt idx="36">
                  <c:v>1937</c:v>
                </c:pt>
                <c:pt idx="37">
                  <c:v>1938</c:v>
                </c:pt>
                <c:pt idx="38">
                  <c:v>1939</c:v>
                </c:pt>
                <c:pt idx="39">
                  <c:v>1940</c:v>
                </c:pt>
                <c:pt idx="40">
                  <c:v>1941</c:v>
                </c:pt>
                <c:pt idx="41">
                  <c:v>1942</c:v>
                </c:pt>
                <c:pt idx="42">
                  <c:v>1943</c:v>
                </c:pt>
                <c:pt idx="43">
                  <c:v>1944</c:v>
                </c:pt>
                <c:pt idx="44">
                  <c:v>1945</c:v>
                </c:pt>
                <c:pt idx="45">
                  <c:v>1946</c:v>
                </c:pt>
                <c:pt idx="46">
                  <c:v>1947</c:v>
                </c:pt>
                <c:pt idx="47">
                  <c:v>1948</c:v>
                </c:pt>
                <c:pt idx="48">
                  <c:v>1949</c:v>
                </c:pt>
                <c:pt idx="49">
                  <c:v>1950</c:v>
                </c:pt>
                <c:pt idx="50">
                  <c:v>1951</c:v>
                </c:pt>
                <c:pt idx="51">
                  <c:v>1952</c:v>
                </c:pt>
                <c:pt idx="52">
                  <c:v>1953</c:v>
                </c:pt>
                <c:pt idx="53">
                  <c:v>1954</c:v>
                </c:pt>
                <c:pt idx="54">
                  <c:v>1955</c:v>
                </c:pt>
                <c:pt idx="55">
                  <c:v>1956</c:v>
                </c:pt>
                <c:pt idx="56">
                  <c:v>1957</c:v>
                </c:pt>
                <c:pt idx="57">
                  <c:v>1958</c:v>
                </c:pt>
                <c:pt idx="58">
                  <c:v>1959</c:v>
                </c:pt>
                <c:pt idx="59">
                  <c:v>1960</c:v>
                </c:pt>
                <c:pt idx="60">
                  <c:v>1961</c:v>
                </c:pt>
                <c:pt idx="61">
                  <c:v>1962</c:v>
                </c:pt>
                <c:pt idx="62">
                  <c:v>1963</c:v>
                </c:pt>
                <c:pt idx="63">
                  <c:v>1964</c:v>
                </c:pt>
                <c:pt idx="64">
                  <c:v>1965</c:v>
                </c:pt>
                <c:pt idx="65">
                  <c:v>1966</c:v>
                </c:pt>
                <c:pt idx="66">
                  <c:v>1967</c:v>
                </c:pt>
                <c:pt idx="67">
                  <c:v>1968</c:v>
                </c:pt>
                <c:pt idx="68">
                  <c:v>1969</c:v>
                </c:pt>
                <c:pt idx="69">
                  <c:v>1970</c:v>
                </c:pt>
                <c:pt idx="70">
                  <c:v>1971</c:v>
                </c:pt>
                <c:pt idx="71">
                  <c:v>1972</c:v>
                </c:pt>
                <c:pt idx="72">
                  <c:v>1973</c:v>
                </c:pt>
                <c:pt idx="73">
                  <c:v>1974</c:v>
                </c:pt>
                <c:pt idx="74">
                  <c:v>1975</c:v>
                </c:pt>
                <c:pt idx="75">
                  <c:v>1976</c:v>
                </c:pt>
                <c:pt idx="76">
                  <c:v>1977</c:v>
                </c:pt>
                <c:pt idx="77">
                  <c:v>1978</c:v>
                </c:pt>
                <c:pt idx="78">
                  <c:v>1979</c:v>
                </c:pt>
                <c:pt idx="79">
                  <c:v>1980</c:v>
                </c:pt>
                <c:pt idx="80">
                  <c:v>1981</c:v>
                </c:pt>
                <c:pt idx="81">
                  <c:v>1982</c:v>
                </c:pt>
                <c:pt idx="82">
                  <c:v>1983</c:v>
                </c:pt>
                <c:pt idx="83">
                  <c:v>1984</c:v>
                </c:pt>
                <c:pt idx="84">
                  <c:v>1985</c:v>
                </c:pt>
                <c:pt idx="85">
                  <c:v>1986</c:v>
                </c:pt>
                <c:pt idx="86">
                  <c:v>1987</c:v>
                </c:pt>
                <c:pt idx="87">
                  <c:v>1988</c:v>
                </c:pt>
                <c:pt idx="88">
                  <c:v>1989</c:v>
                </c:pt>
                <c:pt idx="89">
                  <c:v>1990</c:v>
                </c:pt>
                <c:pt idx="90">
                  <c:v>1991</c:v>
                </c:pt>
                <c:pt idx="91">
                  <c:v>1992</c:v>
                </c:pt>
                <c:pt idx="92">
                  <c:v>1993</c:v>
                </c:pt>
                <c:pt idx="93">
                  <c:v>1994</c:v>
                </c:pt>
                <c:pt idx="94">
                  <c:v>1995</c:v>
                </c:pt>
                <c:pt idx="95">
                  <c:v>1996</c:v>
                </c:pt>
                <c:pt idx="96">
                  <c:v>1997</c:v>
                </c:pt>
                <c:pt idx="97">
                  <c:v>1998</c:v>
                </c:pt>
                <c:pt idx="98">
                  <c:v>1999</c:v>
                </c:pt>
                <c:pt idx="99">
                  <c:v>2000</c:v>
                </c:pt>
                <c:pt idx="100">
                  <c:v>2001</c:v>
                </c:pt>
                <c:pt idx="101">
                  <c:v>2002</c:v>
                </c:pt>
                <c:pt idx="102">
                  <c:v>2003</c:v>
                </c:pt>
                <c:pt idx="103">
                  <c:v>2004</c:v>
                </c:pt>
                <c:pt idx="104">
                  <c:v>2005</c:v>
                </c:pt>
                <c:pt idx="105">
                  <c:v>2006</c:v>
                </c:pt>
                <c:pt idx="106">
                  <c:v>2007</c:v>
                </c:pt>
                <c:pt idx="107">
                  <c:v>2008</c:v>
                </c:pt>
                <c:pt idx="108">
                  <c:v>2009</c:v>
                </c:pt>
                <c:pt idx="109">
                  <c:v>2010</c:v>
                </c:pt>
                <c:pt idx="110">
                  <c:v>2011</c:v>
                </c:pt>
                <c:pt idx="111">
                  <c:v>2012</c:v>
                </c:pt>
                <c:pt idx="112">
                  <c:v>2013</c:v>
                </c:pt>
                <c:pt idx="113">
                  <c:v>2014</c:v>
                </c:pt>
                <c:pt idx="114">
                  <c:v>2015</c:v>
                </c:pt>
                <c:pt idx="115">
                  <c:v>2016</c:v>
                </c:pt>
                <c:pt idx="116">
                  <c:v>2017</c:v>
                </c:pt>
                <c:pt idx="117">
                  <c:v>2018</c:v>
                </c:pt>
                <c:pt idx="118">
                  <c:v>2019</c:v>
                </c:pt>
                <c:pt idx="119">
                  <c:v>2020</c:v>
                </c:pt>
                <c:pt idx="120">
                  <c:v>2021</c:v>
                </c:pt>
                <c:pt idx="121">
                  <c:v>2022</c:v>
                </c:pt>
                <c:pt idx="122">
                  <c:v>2023</c:v>
                </c:pt>
              </c:strCache>
            </c:strRef>
          </c:cat>
          <c:val>
            <c:numRef>
              <c:f>'2.3.2.A'!$R$3:$R$125</c:f>
              <c:numCache>
                <c:formatCode>0.0</c:formatCode>
                <c:ptCount val="123"/>
                <c:pt idx="0">
                  <c:v>6.6</c:v>
                </c:pt>
                <c:pt idx="1">
                  <c:v>-1.2</c:v>
                </c:pt>
                <c:pt idx="2">
                  <c:v>7.1</c:v>
                </c:pt>
                <c:pt idx="3">
                  <c:v>4.8</c:v>
                </c:pt>
                <c:pt idx="4">
                  <c:v>6.8</c:v>
                </c:pt>
                <c:pt idx="5">
                  <c:v>4.5999999999999996</c:v>
                </c:pt>
                <c:pt idx="6">
                  <c:v>3.5</c:v>
                </c:pt>
                <c:pt idx="7">
                  <c:v>3.9</c:v>
                </c:pt>
                <c:pt idx="8">
                  <c:v>4.5</c:v>
                </c:pt>
                <c:pt idx="9">
                  <c:v>4</c:v>
                </c:pt>
                <c:pt idx="10">
                  <c:v>2.2999999999999998</c:v>
                </c:pt>
                <c:pt idx="11">
                  <c:v>3.9</c:v>
                </c:pt>
                <c:pt idx="12">
                  <c:v>-0.1</c:v>
                </c:pt>
                <c:pt idx="13">
                  <c:v>-5.7</c:v>
                </c:pt>
                <c:pt idx="14">
                  <c:v>1</c:v>
                </c:pt>
                <c:pt idx="15">
                  <c:v>3.8</c:v>
                </c:pt>
                <c:pt idx="16">
                  <c:v>1.4</c:v>
                </c:pt>
                <c:pt idx="17">
                  <c:v>5.8</c:v>
                </c:pt>
                <c:pt idx="18">
                  <c:v>5</c:v>
                </c:pt>
                <c:pt idx="19">
                  <c:v>6.3</c:v>
                </c:pt>
                <c:pt idx="20">
                  <c:v>0.9</c:v>
                </c:pt>
                <c:pt idx="21">
                  <c:v>6</c:v>
                </c:pt>
                <c:pt idx="22">
                  <c:v>7.5</c:v>
                </c:pt>
                <c:pt idx="23">
                  <c:v>3.7</c:v>
                </c:pt>
                <c:pt idx="24">
                  <c:v>1.9</c:v>
                </c:pt>
                <c:pt idx="25">
                  <c:v>4.5</c:v>
                </c:pt>
                <c:pt idx="26">
                  <c:v>3.9</c:v>
                </c:pt>
                <c:pt idx="27">
                  <c:v>7.6</c:v>
                </c:pt>
                <c:pt idx="28">
                  <c:v>2</c:v>
                </c:pt>
                <c:pt idx="29">
                  <c:v>-4.5999999999999996</c:v>
                </c:pt>
                <c:pt idx="30">
                  <c:v>-4.9000000000000004</c:v>
                </c:pt>
                <c:pt idx="31">
                  <c:v>-4.8</c:v>
                </c:pt>
                <c:pt idx="32">
                  <c:v>7.5</c:v>
                </c:pt>
                <c:pt idx="33">
                  <c:v>8</c:v>
                </c:pt>
                <c:pt idx="34">
                  <c:v>5.5</c:v>
                </c:pt>
                <c:pt idx="35">
                  <c:v>5.3</c:v>
                </c:pt>
                <c:pt idx="36">
                  <c:v>5</c:v>
                </c:pt>
                <c:pt idx="37">
                  <c:v>2.5</c:v>
                </c:pt>
                <c:pt idx="38">
                  <c:v>3.4</c:v>
                </c:pt>
                <c:pt idx="39">
                  <c:v>1.8</c:v>
                </c:pt>
                <c:pt idx="40">
                  <c:v>5.6</c:v>
                </c:pt>
                <c:pt idx="41">
                  <c:v>0.4</c:v>
                </c:pt>
                <c:pt idx="42">
                  <c:v>3.8</c:v>
                </c:pt>
                <c:pt idx="43">
                  <c:v>6.9</c:v>
                </c:pt>
                <c:pt idx="44">
                  <c:v>1.9</c:v>
                </c:pt>
                <c:pt idx="45">
                  <c:v>8.5</c:v>
                </c:pt>
                <c:pt idx="46">
                  <c:v>4.8</c:v>
                </c:pt>
                <c:pt idx="47">
                  <c:v>6.9</c:v>
                </c:pt>
                <c:pt idx="48">
                  <c:v>3.8</c:v>
                </c:pt>
                <c:pt idx="49">
                  <c:v>6.2</c:v>
                </c:pt>
                <c:pt idx="50">
                  <c:v>6.4</c:v>
                </c:pt>
                <c:pt idx="51">
                  <c:v>3.1</c:v>
                </c:pt>
                <c:pt idx="52">
                  <c:v>3.9</c:v>
                </c:pt>
                <c:pt idx="53">
                  <c:v>6.5</c:v>
                </c:pt>
                <c:pt idx="54">
                  <c:v>6.5</c:v>
                </c:pt>
                <c:pt idx="55">
                  <c:v>4.0999999999999996</c:v>
                </c:pt>
                <c:pt idx="56">
                  <c:v>6.8</c:v>
                </c:pt>
                <c:pt idx="57">
                  <c:v>4.7</c:v>
                </c:pt>
                <c:pt idx="58">
                  <c:v>2.4</c:v>
                </c:pt>
                <c:pt idx="59">
                  <c:v>8.6</c:v>
                </c:pt>
                <c:pt idx="60">
                  <c:v>6.8</c:v>
                </c:pt>
                <c:pt idx="61">
                  <c:v>3.9</c:v>
                </c:pt>
                <c:pt idx="62">
                  <c:v>2</c:v>
                </c:pt>
                <c:pt idx="63">
                  <c:v>7.1</c:v>
                </c:pt>
                <c:pt idx="64">
                  <c:v>5.6</c:v>
                </c:pt>
                <c:pt idx="65">
                  <c:v>4.3</c:v>
                </c:pt>
                <c:pt idx="66">
                  <c:v>4.5</c:v>
                </c:pt>
                <c:pt idx="67">
                  <c:v>7.8</c:v>
                </c:pt>
                <c:pt idx="68">
                  <c:v>7</c:v>
                </c:pt>
                <c:pt idx="69">
                  <c:v>6.2</c:v>
                </c:pt>
                <c:pt idx="70">
                  <c:v>7.2</c:v>
                </c:pt>
                <c:pt idx="71">
                  <c:v>7.6</c:v>
                </c:pt>
                <c:pt idx="72">
                  <c:v>8.5</c:v>
                </c:pt>
                <c:pt idx="73">
                  <c:v>6.9</c:v>
                </c:pt>
                <c:pt idx="74">
                  <c:v>3.7</c:v>
                </c:pt>
                <c:pt idx="75">
                  <c:v>5.6</c:v>
                </c:pt>
                <c:pt idx="76">
                  <c:v>4.5999999999999996</c:v>
                </c:pt>
                <c:pt idx="77">
                  <c:v>3.7</c:v>
                </c:pt>
                <c:pt idx="78">
                  <c:v>7.5</c:v>
                </c:pt>
                <c:pt idx="79">
                  <c:v>7.2</c:v>
                </c:pt>
                <c:pt idx="80">
                  <c:v>0.2</c:v>
                </c:pt>
                <c:pt idx="81">
                  <c:v>-0.8</c:v>
                </c:pt>
                <c:pt idx="82">
                  <c:v>-2.4</c:v>
                </c:pt>
                <c:pt idx="83">
                  <c:v>3.9</c:v>
                </c:pt>
                <c:pt idx="84">
                  <c:v>3.4</c:v>
                </c:pt>
                <c:pt idx="85">
                  <c:v>4.4000000000000004</c:v>
                </c:pt>
                <c:pt idx="86">
                  <c:v>3.4</c:v>
                </c:pt>
                <c:pt idx="87">
                  <c:v>0.3</c:v>
                </c:pt>
                <c:pt idx="88">
                  <c:v>2</c:v>
                </c:pt>
                <c:pt idx="89">
                  <c:v>0.1</c:v>
                </c:pt>
                <c:pt idx="90">
                  <c:v>3.5</c:v>
                </c:pt>
                <c:pt idx="91">
                  <c:v>2.8</c:v>
                </c:pt>
                <c:pt idx="92">
                  <c:v>4.2</c:v>
                </c:pt>
                <c:pt idx="93">
                  <c:v>5.4</c:v>
                </c:pt>
                <c:pt idx="94">
                  <c:v>1</c:v>
                </c:pt>
                <c:pt idx="95">
                  <c:v>4</c:v>
                </c:pt>
                <c:pt idx="96">
                  <c:v>5.2</c:v>
                </c:pt>
                <c:pt idx="97">
                  <c:v>2.4</c:v>
                </c:pt>
                <c:pt idx="98">
                  <c:v>0.4</c:v>
                </c:pt>
                <c:pt idx="99">
                  <c:v>3.7</c:v>
                </c:pt>
                <c:pt idx="100">
                  <c:v>0.4</c:v>
                </c:pt>
                <c:pt idx="101">
                  <c:v>0.7</c:v>
                </c:pt>
                <c:pt idx="102">
                  <c:v>2.4</c:v>
                </c:pt>
                <c:pt idx="103">
                  <c:v>5.0999999999999996</c:v>
                </c:pt>
                <c:pt idx="104">
                  <c:v>4</c:v>
                </c:pt>
                <c:pt idx="105">
                  <c:v>5</c:v>
                </c:pt>
                <c:pt idx="106">
                  <c:v>5.4</c:v>
                </c:pt>
                <c:pt idx="107">
                  <c:v>3.9</c:v>
                </c:pt>
                <c:pt idx="108">
                  <c:v>-1.9</c:v>
                </c:pt>
                <c:pt idx="109">
                  <c:v>6.7</c:v>
                </c:pt>
                <c:pt idx="110">
                  <c:v>4.5999999999999996</c:v>
                </c:pt>
                <c:pt idx="111">
                  <c:v>2.6</c:v>
                </c:pt>
                <c:pt idx="112">
                  <c:v>3</c:v>
                </c:pt>
                <c:pt idx="113">
                  <c:v>1.5</c:v>
                </c:pt>
                <c:pt idx="114">
                  <c:v>0.3</c:v>
                </c:pt>
                <c:pt idx="115">
                  <c:v>-0.2</c:v>
                </c:pt>
                <c:pt idx="116">
                  <c:v>1.9</c:v>
                </c:pt>
                <c:pt idx="117">
                  <c:v>1.8</c:v>
                </c:pt>
                <c:pt idx="118">
                  <c:v>0.9</c:v>
                </c:pt>
                <c:pt idx="119">
                  <c:v>-6.5</c:v>
                </c:pt>
                <c:pt idx="120">
                  <c:v>5.2</c:v>
                </c:pt>
                <c:pt idx="121">
                  <c:v>2.9</c:v>
                </c:pt>
                <c:pt idx="122">
                  <c:v>2.5</c:v>
                </c:pt>
              </c:numCache>
            </c:numRef>
          </c:val>
          <c:smooth val="0"/>
          <c:extLst>
            <c:ext xmlns:c16="http://schemas.microsoft.com/office/drawing/2014/chart" uri="{C3380CC4-5D6E-409C-BE32-E72D297353CC}">
              <c16:uniqueId val="{00000000-7F75-4B62-9CAC-F2AAA2BC4D66}"/>
            </c:ext>
          </c:extLst>
        </c:ser>
        <c:ser>
          <c:idx val="4"/>
          <c:order val="1"/>
          <c:tx>
            <c:strRef>
              <c:f>'2.3.2.A'!$S$2</c:f>
              <c:strCache>
                <c:ptCount val="1"/>
                <c:pt idx="0">
                  <c:v>Median</c:v>
                </c:pt>
              </c:strCache>
            </c:strRef>
          </c:tx>
          <c:spPr>
            <a:ln w="63500" cap="rnd">
              <a:solidFill>
                <a:srgbClr val="EB1C2D"/>
              </a:solidFill>
              <a:round/>
            </a:ln>
            <a:effectLst/>
          </c:spPr>
          <c:marker>
            <c:symbol val="none"/>
          </c:marker>
          <c:cat>
            <c:strRef>
              <c:f>'2.3.2.A'!$Q$3:$Q$125</c:f>
              <c:strCache>
                <c:ptCount val="123"/>
                <c:pt idx="0">
                  <c:v>1901</c:v>
                </c:pt>
                <c:pt idx="1">
                  <c:v>1902</c:v>
                </c:pt>
                <c:pt idx="2">
                  <c:v>1903</c:v>
                </c:pt>
                <c:pt idx="3">
                  <c:v>1904</c:v>
                </c:pt>
                <c:pt idx="4">
                  <c:v>1905</c:v>
                </c:pt>
                <c:pt idx="5">
                  <c:v>1906</c:v>
                </c:pt>
                <c:pt idx="6">
                  <c:v>1907</c:v>
                </c:pt>
                <c:pt idx="7">
                  <c:v>1908</c:v>
                </c:pt>
                <c:pt idx="8">
                  <c:v>1909</c:v>
                </c:pt>
                <c:pt idx="9">
                  <c:v>1910</c:v>
                </c:pt>
                <c:pt idx="10">
                  <c:v>1911</c:v>
                </c:pt>
                <c:pt idx="11">
                  <c:v>1912</c:v>
                </c:pt>
                <c:pt idx="12">
                  <c:v>1913</c:v>
                </c:pt>
                <c:pt idx="13">
                  <c:v>1914</c:v>
                </c:pt>
                <c:pt idx="14">
                  <c:v>1915</c:v>
                </c:pt>
                <c:pt idx="15">
                  <c:v>1916</c:v>
                </c:pt>
                <c:pt idx="16">
                  <c:v>1917</c:v>
                </c:pt>
                <c:pt idx="17">
                  <c:v>1918</c:v>
                </c:pt>
                <c:pt idx="18">
                  <c:v>1919</c:v>
                </c:pt>
                <c:pt idx="19">
                  <c:v>1920</c:v>
                </c:pt>
                <c:pt idx="20">
                  <c:v>1921</c:v>
                </c:pt>
                <c:pt idx="21">
                  <c:v>1922</c:v>
                </c:pt>
                <c:pt idx="22">
                  <c:v>1923</c:v>
                </c:pt>
                <c:pt idx="23">
                  <c:v>1924</c:v>
                </c:pt>
                <c:pt idx="24">
                  <c:v>1925</c:v>
                </c:pt>
                <c:pt idx="25">
                  <c:v>1926</c:v>
                </c:pt>
                <c:pt idx="26">
                  <c:v>1927</c:v>
                </c:pt>
                <c:pt idx="27">
                  <c:v>1928</c:v>
                </c:pt>
                <c:pt idx="28">
                  <c:v>1929</c:v>
                </c:pt>
                <c:pt idx="29">
                  <c:v>1930</c:v>
                </c:pt>
                <c:pt idx="30">
                  <c:v>1931</c:v>
                </c:pt>
                <c:pt idx="31">
                  <c:v>1932</c:v>
                </c:pt>
                <c:pt idx="32">
                  <c:v>1933</c:v>
                </c:pt>
                <c:pt idx="33">
                  <c:v>1934</c:v>
                </c:pt>
                <c:pt idx="34">
                  <c:v>1935</c:v>
                </c:pt>
                <c:pt idx="35">
                  <c:v>1936</c:v>
                </c:pt>
                <c:pt idx="36">
                  <c:v>1937</c:v>
                </c:pt>
                <c:pt idx="37">
                  <c:v>1938</c:v>
                </c:pt>
                <c:pt idx="38">
                  <c:v>1939</c:v>
                </c:pt>
                <c:pt idx="39">
                  <c:v>1940</c:v>
                </c:pt>
                <c:pt idx="40">
                  <c:v>1941</c:v>
                </c:pt>
                <c:pt idx="41">
                  <c:v>1942</c:v>
                </c:pt>
                <c:pt idx="42">
                  <c:v>1943</c:v>
                </c:pt>
                <c:pt idx="43">
                  <c:v>1944</c:v>
                </c:pt>
                <c:pt idx="44">
                  <c:v>1945</c:v>
                </c:pt>
                <c:pt idx="45">
                  <c:v>1946</c:v>
                </c:pt>
                <c:pt idx="46">
                  <c:v>1947</c:v>
                </c:pt>
                <c:pt idx="47">
                  <c:v>1948</c:v>
                </c:pt>
                <c:pt idx="48">
                  <c:v>1949</c:v>
                </c:pt>
                <c:pt idx="49">
                  <c:v>1950</c:v>
                </c:pt>
                <c:pt idx="50">
                  <c:v>1951</c:v>
                </c:pt>
                <c:pt idx="51">
                  <c:v>1952</c:v>
                </c:pt>
                <c:pt idx="52">
                  <c:v>1953</c:v>
                </c:pt>
                <c:pt idx="53">
                  <c:v>1954</c:v>
                </c:pt>
                <c:pt idx="54">
                  <c:v>1955</c:v>
                </c:pt>
                <c:pt idx="55">
                  <c:v>1956</c:v>
                </c:pt>
                <c:pt idx="56">
                  <c:v>1957</c:v>
                </c:pt>
                <c:pt idx="57">
                  <c:v>1958</c:v>
                </c:pt>
                <c:pt idx="58">
                  <c:v>1959</c:v>
                </c:pt>
                <c:pt idx="59">
                  <c:v>1960</c:v>
                </c:pt>
                <c:pt idx="60">
                  <c:v>1961</c:v>
                </c:pt>
                <c:pt idx="61">
                  <c:v>1962</c:v>
                </c:pt>
                <c:pt idx="62">
                  <c:v>1963</c:v>
                </c:pt>
                <c:pt idx="63">
                  <c:v>1964</c:v>
                </c:pt>
                <c:pt idx="64">
                  <c:v>1965</c:v>
                </c:pt>
                <c:pt idx="65">
                  <c:v>1966</c:v>
                </c:pt>
                <c:pt idx="66">
                  <c:v>1967</c:v>
                </c:pt>
                <c:pt idx="67">
                  <c:v>1968</c:v>
                </c:pt>
                <c:pt idx="68">
                  <c:v>1969</c:v>
                </c:pt>
                <c:pt idx="69">
                  <c:v>1970</c:v>
                </c:pt>
                <c:pt idx="70">
                  <c:v>1971</c:v>
                </c:pt>
                <c:pt idx="71">
                  <c:v>1972</c:v>
                </c:pt>
                <c:pt idx="72">
                  <c:v>1973</c:v>
                </c:pt>
                <c:pt idx="73">
                  <c:v>1974</c:v>
                </c:pt>
                <c:pt idx="74">
                  <c:v>1975</c:v>
                </c:pt>
                <c:pt idx="75">
                  <c:v>1976</c:v>
                </c:pt>
                <c:pt idx="76">
                  <c:v>1977</c:v>
                </c:pt>
                <c:pt idx="77">
                  <c:v>1978</c:v>
                </c:pt>
                <c:pt idx="78">
                  <c:v>1979</c:v>
                </c:pt>
                <c:pt idx="79">
                  <c:v>1980</c:v>
                </c:pt>
                <c:pt idx="80">
                  <c:v>1981</c:v>
                </c:pt>
                <c:pt idx="81">
                  <c:v>1982</c:v>
                </c:pt>
                <c:pt idx="82">
                  <c:v>1983</c:v>
                </c:pt>
                <c:pt idx="83">
                  <c:v>1984</c:v>
                </c:pt>
                <c:pt idx="84">
                  <c:v>1985</c:v>
                </c:pt>
                <c:pt idx="85">
                  <c:v>1986</c:v>
                </c:pt>
                <c:pt idx="86">
                  <c:v>1987</c:v>
                </c:pt>
                <c:pt idx="87">
                  <c:v>1988</c:v>
                </c:pt>
                <c:pt idx="88">
                  <c:v>1989</c:v>
                </c:pt>
                <c:pt idx="89">
                  <c:v>1990</c:v>
                </c:pt>
                <c:pt idx="90">
                  <c:v>1991</c:v>
                </c:pt>
                <c:pt idx="91">
                  <c:v>1992</c:v>
                </c:pt>
                <c:pt idx="92">
                  <c:v>1993</c:v>
                </c:pt>
                <c:pt idx="93">
                  <c:v>1994</c:v>
                </c:pt>
                <c:pt idx="94">
                  <c:v>1995</c:v>
                </c:pt>
                <c:pt idx="95">
                  <c:v>1996</c:v>
                </c:pt>
                <c:pt idx="96">
                  <c:v>1997</c:v>
                </c:pt>
                <c:pt idx="97">
                  <c:v>1998</c:v>
                </c:pt>
                <c:pt idx="98">
                  <c:v>1999</c:v>
                </c:pt>
                <c:pt idx="99">
                  <c:v>2000</c:v>
                </c:pt>
                <c:pt idx="100">
                  <c:v>2001</c:v>
                </c:pt>
                <c:pt idx="101">
                  <c:v>2002</c:v>
                </c:pt>
                <c:pt idx="102">
                  <c:v>2003</c:v>
                </c:pt>
                <c:pt idx="103">
                  <c:v>2004</c:v>
                </c:pt>
                <c:pt idx="104">
                  <c:v>2005</c:v>
                </c:pt>
                <c:pt idx="105">
                  <c:v>2006</c:v>
                </c:pt>
                <c:pt idx="106">
                  <c:v>2007</c:v>
                </c:pt>
                <c:pt idx="107">
                  <c:v>2008</c:v>
                </c:pt>
                <c:pt idx="108">
                  <c:v>2009</c:v>
                </c:pt>
                <c:pt idx="109">
                  <c:v>2010</c:v>
                </c:pt>
                <c:pt idx="110">
                  <c:v>2011</c:v>
                </c:pt>
                <c:pt idx="111">
                  <c:v>2012</c:v>
                </c:pt>
                <c:pt idx="112">
                  <c:v>2013</c:v>
                </c:pt>
                <c:pt idx="113">
                  <c:v>2014</c:v>
                </c:pt>
                <c:pt idx="114">
                  <c:v>2015</c:v>
                </c:pt>
                <c:pt idx="115">
                  <c:v>2016</c:v>
                </c:pt>
                <c:pt idx="116">
                  <c:v>2017</c:v>
                </c:pt>
                <c:pt idx="117">
                  <c:v>2018</c:v>
                </c:pt>
                <c:pt idx="118">
                  <c:v>2019</c:v>
                </c:pt>
                <c:pt idx="119">
                  <c:v>2020</c:v>
                </c:pt>
                <c:pt idx="120">
                  <c:v>2021</c:v>
                </c:pt>
                <c:pt idx="121">
                  <c:v>2022</c:v>
                </c:pt>
                <c:pt idx="122">
                  <c:v>2023</c:v>
                </c:pt>
              </c:strCache>
            </c:strRef>
          </c:cat>
          <c:val>
            <c:numRef>
              <c:f>'2.3.2.A'!$S$3:$S$125</c:f>
              <c:numCache>
                <c:formatCode>0.0</c:formatCode>
                <c:ptCount val="123"/>
                <c:pt idx="0">
                  <c:v>3.9</c:v>
                </c:pt>
                <c:pt idx="1">
                  <c:v>3.9</c:v>
                </c:pt>
                <c:pt idx="2">
                  <c:v>3.9</c:v>
                </c:pt>
                <c:pt idx="3">
                  <c:v>3.9</c:v>
                </c:pt>
                <c:pt idx="4">
                  <c:v>3.9</c:v>
                </c:pt>
                <c:pt idx="5">
                  <c:v>3.9</c:v>
                </c:pt>
                <c:pt idx="6">
                  <c:v>3.9</c:v>
                </c:pt>
                <c:pt idx="7">
                  <c:v>3.9</c:v>
                </c:pt>
                <c:pt idx="8">
                  <c:v>3.9</c:v>
                </c:pt>
                <c:pt idx="9">
                  <c:v>3.9</c:v>
                </c:pt>
                <c:pt idx="10">
                  <c:v>3.9</c:v>
                </c:pt>
                <c:pt idx="11">
                  <c:v>3.9</c:v>
                </c:pt>
                <c:pt idx="12">
                  <c:v>3.9</c:v>
                </c:pt>
                <c:pt idx="13">
                  <c:v>3.9</c:v>
                </c:pt>
                <c:pt idx="14">
                  <c:v>3.9</c:v>
                </c:pt>
                <c:pt idx="15">
                  <c:v>3.9</c:v>
                </c:pt>
                <c:pt idx="16">
                  <c:v>3.9</c:v>
                </c:pt>
                <c:pt idx="17">
                  <c:v>3.9</c:v>
                </c:pt>
                <c:pt idx="18">
                  <c:v>3.9</c:v>
                </c:pt>
                <c:pt idx="19">
                  <c:v>3.9</c:v>
                </c:pt>
                <c:pt idx="20">
                  <c:v>3.9</c:v>
                </c:pt>
                <c:pt idx="21">
                  <c:v>3.9</c:v>
                </c:pt>
                <c:pt idx="22">
                  <c:v>3.9</c:v>
                </c:pt>
                <c:pt idx="23">
                  <c:v>3.9</c:v>
                </c:pt>
                <c:pt idx="24">
                  <c:v>3.9</c:v>
                </c:pt>
                <c:pt idx="25">
                  <c:v>3.9</c:v>
                </c:pt>
                <c:pt idx="26">
                  <c:v>3.9</c:v>
                </c:pt>
                <c:pt idx="27">
                  <c:v>3.9</c:v>
                </c:pt>
                <c:pt idx="28">
                  <c:v>3.9</c:v>
                </c:pt>
                <c:pt idx="29">
                  <c:v>3.9</c:v>
                </c:pt>
                <c:pt idx="30">
                  <c:v>3.9</c:v>
                </c:pt>
                <c:pt idx="31">
                  <c:v>3.9</c:v>
                </c:pt>
                <c:pt idx="32">
                  <c:v>3.9</c:v>
                </c:pt>
                <c:pt idx="33">
                  <c:v>3.9</c:v>
                </c:pt>
                <c:pt idx="34">
                  <c:v>3.9</c:v>
                </c:pt>
                <c:pt idx="35">
                  <c:v>3.9</c:v>
                </c:pt>
                <c:pt idx="36">
                  <c:v>3.9</c:v>
                </c:pt>
                <c:pt idx="37">
                  <c:v>3.9</c:v>
                </c:pt>
                <c:pt idx="38">
                  <c:v>3.9</c:v>
                </c:pt>
                <c:pt idx="39">
                  <c:v>3.9</c:v>
                </c:pt>
                <c:pt idx="40">
                  <c:v>3.9</c:v>
                </c:pt>
                <c:pt idx="41">
                  <c:v>3.9</c:v>
                </c:pt>
                <c:pt idx="42">
                  <c:v>3.9</c:v>
                </c:pt>
                <c:pt idx="43">
                  <c:v>3.9</c:v>
                </c:pt>
                <c:pt idx="44">
                  <c:v>3.9</c:v>
                </c:pt>
                <c:pt idx="45">
                  <c:v>3.9</c:v>
                </c:pt>
                <c:pt idx="46">
                  <c:v>3.9</c:v>
                </c:pt>
                <c:pt idx="47">
                  <c:v>3.9</c:v>
                </c:pt>
                <c:pt idx="48">
                  <c:v>3.9</c:v>
                </c:pt>
                <c:pt idx="49">
                  <c:v>3.9</c:v>
                </c:pt>
                <c:pt idx="50">
                  <c:v>3.9</c:v>
                </c:pt>
                <c:pt idx="51">
                  <c:v>3.9</c:v>
                </c:pt>
                <c:pt idx="52">
                  <c:v>3.9</c:v>
                </c:pt>
                <c:pt idx="53">
                  <c:v>3.9</c:v>
                </c:pt>
                <c:pt idx="54">
                  <c:v>3.9</c:v>
                </c:pt>
                <c:pt idx="55">
                  <c:v>3.9</c:v>
                </c:pt>
                <c:pt idx="56">
                  <c:v>3.9</c:v>
                </c:pt>
                <c:pt idx="57">
                  <c:v>3.9</c:v>
                </c:pt>
                <c:pt idx="58">
                  <c:v>3.9</c:v>
                </c:pt>
                <c:pt idx="59">
                  <c:v>3.9</c:v>
                </c:pt>
                <c:pt idx="60">
                  <c:v>3.9</c:v>
                </c:pt>
                <c:pt idx="61">
                  <c:v>3.9</c:v>
                </c:pt>
                <c:pt idx="62">
                  <c:v>3.9</c:v>
                </c:pt>
                <c:pt idx="63">
                  <c:v>3.9</c:v>
                </c:pt>
                <c:pt idx="64">
                  <c:v>3.9</c:v>
                </c:pt>
                <c:pt idx="65">
                  <c:v>3.9</c:v>
                </c:pt>
                <c:pt idx="66">
                  <c:v>3.9</c:v>
                </c:pt>
                <c:pt idx="67">
                  <c:v>3.9</c:v>
                </c:pt>
                <c:pt idx="68">
                  <c:v>3.9</c:v>
                </c:pt>
                <c:pt idx="69">
                  <c:v>3.9</c:v>
                </c:pt>
                <c:pt idx="70">
                  <c:v>3.9</c:v>
                </c:pt>
                <c:pt idx="71">
                  <c:v>3.9</c:v>
                </c:pt>
                <c:pt idx="72">
                  <c:v>3.9</c:v>
                </c:pt>
                <c:pt idx="73">
                  <c:v>3.9</c:v>
                </c:pt>
                <c:pt idx="74">
                  <c:v>3.9</c:v>
                </c:pt>
                <c:pt idx="75">
                  <c:v>3.9</c:v>
                </c:pt>
                <c:pt idx="76">
                  <c:v>3.9</c:v>
                </c:pt>
                <c:pt idx="77">
                  <c:v>3.9</c:v>
                </c:pt>
                <c:pt idx="78">
                  <c:v>3.9</c:v>
                </c:pt>
                <c:pt idx="79">
                  <c:v>3.9</c:v>
                </c:pt>
                <c:pt idx="80">
                  <c:v>3.9</c:v>
                </c:pt>
                <c:pt idx="81">
                  <c:v>3.9</c:v>
                </c:pt>
                <c:pt idx="82">
                  <c:v>3.9</c:v>
                </c:pt>
                <c:pt idx="83">
                  <c:v>3.9</c:v>
                </c:pt>
                <c:pt idx="84">
                  <c:v>3.9</c:v>
                </c:pt>
                <c:pt idx="85">
                  <c:v>3.9</c:v>
                </c:pt>
                <c:pt idx="86">
                  <c:v>3.9</c:v>
                </c:pt>
                <c:pt idx="87">
                  <c:v>3.9</c:v>
                </c:pt>
                <c:pt idx="88">
                  <c:v>3.9</c:v>
                </c:pt>
                <c:pt idx="89">
                  <c:v>3.9</c:v>
                </c:pt>
                <c:pt idx="90">
                  <c:v>3.9</c:v>
                </c:pt>
                <c:pt idx="91">
                  <c:v>3.9</c:v>
                </c:pt>
                <c:pt idx="92">
                  <c:v>3.9</c:v>
                </c:pt>
                <c:pt idx="93">
                  <c:v>3.9</c:v>
                </c:pt>
                <c:pt idx="94">
                  <c:v>3.9</c:v>
                </c:pt>
                <c:pt idx="95">
                  <c:v>3.9</c:v>
                </c:pt>
                <c:pt idx="96">
                  <c:v>3.9</c:v>
                </c:pt>
                <c:pt idx="97">
                  <c:v>3.9</c:v>
                </c:pt>
                <c:pt idx="98">
                  <c:v>3.9</c:v>
                </c:pt>
                <c:pt idx="99">
                  <c:v>3.9</c:v>
                </c:pt>
                <c:pt idx="100">
                  <c:v>3.9</c:v>
                </c:pt>
                <c:pt idx="101">
                  <c:v>3.9</c:v>
                </c:pt>
                <c:pt idx="102">
                  <c:v>3.9</c:v>
                </c:pt>
                <c:pt idx="103">
                  <c:v>3.9</c:v>
                </c:pt>
                <c:pt idx="104">
                  <c:v>3.9</c:v>
                </c:pt>
                <c:pt idx="105">
                  <c:v>3.9</c:v>
                </c:pt>
                <c:pt idx="106">
                  <c:v>3.9</c:v>
                </c:pt>
                <c:pt idx="107">
                  <c:v>3.9</c:v>
                </c:pt>
                <c:pt idx="108">
                  <c:v>3.9</c:v>
                </c:pt>
                <c:pt idx="109">
                  <c:v>3.9</c:v>
                </c:pt>
                <c:pt idx="110">
                  <c:v>3.9</c:v>
                </c:pt>
                <c:pt idx="111">
                  <c:v>3.9</c:v>
                </c:pt>
                <c:pt idx="112">
                  <c:v>3.9</c:v>
                </c:pt>
                <c:pt idx="113">
                  <c:v>3.9</c:v>
                </c:pt>
                <c:pt idx="114">
                  <c:v>3.9</c:v>
                </c:pt>
                <c:pt idx="115">
                  <c:v>3.9</c:v>
                </c:pt>
                <c:pt idx="116">
                  <c:v>3.9</c:v>
                </c:pt>
                <c:pt idx="117">
                  <c:v>3.9</c:v>
                </c:pt>
                <c:pt idx="118">
                  <c:v>3.9</c:v>
                </c:pt>
                <c:pt idx="119">
                  <c:v>3.9</c:v>
                </c:pt>
                <c:pt idx="120">
                  <c:v>3.9</c:v>
                </c:pt>
                <c:pt idx="121">
                  <c:v>3.9</c:v>
                </c:pt>
                <c:pt idx="122">
                  <c:v>3.9</c:v>
                </c:pt>
              </c:numCache>
            </c:numRef>
          </c:val>
          <c:smooth val="0"/>
          <c:extLst>
            <c:ext xmlns:c16="http://schemas.microsoft.com/office/drawing/2014/chart" uri="{C3380CC4-5D6E-409C-BE32-E72D297353CC}">
              <c16:uniqueId val="{00000001-7F75-4B62-9CAC-F2AAA2BC4D66}"/>
            </c:ext>
          </c:extLst>
        </c:ser>
        <c:ser>
          <c:idx val="5"/>
          <c:order val="2"/>
          <c:tx>
            <c:strRef>
              <c:f>'2.3.2.A'!$T$2</c:f>
              <c:strCache>
                <c:ptCount val="1"/>
                <c:pt idx="0">
                  <c:v>Median recession</c:v>
                </c:pt>
              </c:strCache>
            </c:strRef>
          </c:tx>
          <c:spPr>
            <a:ln w="63500" cap="rnd">
              <a:solidFill>
                <a:srgbClr val="F78D28"/>
              </a:solidFill>
              <a:round/>
            </a:ln>
            <a:effectLst/>
          </c:spPr>
          <c:marker>
            <c:symbol val="none"/>
          </c:marker>
          <c:cat>
            <c:strRef>
              <c:f>'2.3.2.A'!$Q$3:$Q$125</c:f>
              <c:strCache>
                <c:ptCount val="123"/>
                <c:pt idx="0">
                  <c:v>1901</c:v>
                </c:pt>
                <c:pt idx="1">
                  <c:v>1902</c:v>
                </c:pt>
                <c:pt idx="2">
                  <c:v>1903</c:v>
                </c:pt>
                <c:pt idx="3">
                  <c:v>1904</c:v>
                </c:pt>
                <c:pt idx="4">
                  <c:v>1905</c:v>
                </c:pt>
                <c:pt idx="5">
                  <c:v>1906</c:v>
                </c:pt>
                <c:pt idx="6">
                  <c:v>1907</c:v>
                </c:pt>
                <c:pt idx="7">
                  <c:v>1908</c:v>
                </c:pt>
                <c:pt idx="8">
                  <c:v>1909</c:v>
                </c:pt>
                <c:pt idx="9">
                  <c:v>1910</c:v>
                </c:pt>
                <c:pt idx="10">
                  <c:v>1911</c:v>
                </c:pt>
                <c:pt idx="11">
                  <c:v>1912</c:v>
                </c:pt>
                <c:pt idx="12">
                  <c:v>1913</c:v>
                </c:pt>
                <c:pt idx="13">
                  <c:v>1914</c:v>
                </c:pt>
                <c:pt idx="14">
                  <c:v>1915</c:v>
                </c:pt>
                <c:pt idx="15">
                  <c:v>1916</c:v>
                </c:pt>
                <c:pt idx="16">
                  <c:v>1917</c:v>
                </c:pt>
                <c:pt idx="17">
                  <c:v>1918</c:v>
                </c:pt>
                <c:pt idx="18">
                  <c:v>1919</c:v>
                </c:pt>
                <c:pt idx="19">
                  <c:v>1920</c:v>
                </c:pt>
                <c:pt idx="20">
                  <c:v>1921</c:v>
                </c:pt>
                <c:pt idx="21">
                  <c:v>1922</c:v>
                </c:pt>
                <c:pt idx="22">
                  <c:v>1923</c:v>
                </c:pt>
                <c:pt idx="23">
                  <c:v>1924</c:v>
                </c:pt>
                <c:pt idx="24">
                  <c:v>1925</c:v>
                </c:pt>
                <c:pt idx="25">
                  <c:v>1926</c:v>
                </c:pt>
                <c:pt idx="26">
                  <c:v>1927</c:v>
                </c:pt>
                <c:pt idx="27">
                  <c:v>1928</c:v>
                </c:pt>
                <c:pt idx="28">
                  <c:v>1929</c:v>
                </c:pt>
                <c:pt idx="29">
                  <c:v>1930</c:v>
                </c:pt>
                <c:pt idx="30">
                  <c:v>1931</c:v>
                </c:pt>
                <c:pt idx="31">
                  <c:v>1932</c:v>
                </c:pt>
                <c:pt idx="32">
                  <c:v>1933</c:v>
                </c:pt>
                <c:pt idx="33">
                  <c:v>1934</c:v>
                </c:pt>
                <c:pt idx="34">
                  <c:v>1935</c:v>
                </c:pt>
                <c:pt idx="35">
                  <c:v>1936</c:v>
                </c:pt>
                <c:pt idx="36">
                  <c:v>1937</c:v>
                </c:pt>
                <c:pt idx="37">
                  <c:v>1938</c:v>
                </c:pt>
                <c:pt idx="38">
                  <c:v>1939</c:v>
                </c:pt>
                <c:pt idx="39">
                  <c:v>1940</c:v>
                </c:pt>
                <c:pt idx="40">
                  <c:v>1941</c:v>
                </c:pt>
                <c:pt idx="41">
                  <c:v>1942</c:v>
                </c:pt>
                <c:pt idx="42">
                  <c:v>1943</c:v>
                </c:pt>
                <c:pt idx="43">
                  <c:v>1944</c:v>
                </c:pt>
                <c:pt idx="44">
                  <c:v>1945</c:v>
                </c:pt>
                <c:pt idx="45">
                  <c:v>1946</c:v>
                </c:pt>
                <c:pt idx="46">
                  <c:v>1947</c:v>
                </c:pt>
                <c:pt idx="47">
                  <c:v>1948</c:v>
                </c:pt>
                <c:pt idx="48">
                  <c:v>1949</c:v>
                </c:pt>
                <c:pt idx="49">
                  <c:v>1950</c:v>
                </c:pt>
                <c:pt idx="50">
                  <c:v>1951</c:v>
                </c:pt>
                <c:pt idx="51">
                  <c:v>1952</c:v>
                </c:pt>
                <c:pt idx="52">
                  <c:v>1953</c:v>
                </c:pt>
                <c:pt idx="53">
                  <c:v>1954</c:v>
                </c:pt>
                <c:pt idx="54">
                  <c:v>1955</c:v>
                </c:pt>
                <c:pt idx="55">
                  <c:v>1956</c:v>
                </c:pt>
                <c:pt idx="56">
                  <c:v>1957</c:v>
                </c:pt>
                <c:pt idx="57">
                  <c:v>1958</c:v>
                </c:pt>
                <c:pt idx="58">
                  <c:v>1959</c:v>
                </c:pt>
                <c:pt idx="59">
                  <c:v>1960</c:v>
                </c:pt>
                <c:pt idx="60">
                  <c:v>1961</c:v>
                </c:pt>
                <c:pt idx="61">
                  <c:v>1962</c:v>
                </c:pt>
                <c:pt idx="62">
                  <c:v>1963</c:v>
                </c:pt>
                <c:pt idx="63">
                  <c:v>1964</c:v>
                </c:pt>
                <c:pt idx="64">
                  <c:v>1965</c:v>
                </c:pt>
                <c:pt idx="65">
                  <c:v>1966</c:v>
                </c:pt>
                <c:pt idx="66">
                  <c:v>1967</c:v>
                </c:pt>
                <c:pt idx="67">
                  <c:v>1968</c:v>
                </c:pt>
                <c:pt idx="68">
                  <c:v>1969</c:v>
                </c:pt>
                <c:pt idx="69">
                  <c:v>1970</c:v>
                </c:pt>
                <c:pt idx="70">
                  <c:v>1971</c:v>
                </c:pt>
                <c:pt idx="71">
                  <c:v>1972</c:v>
                </c:pt>
                <c:pt idx="72">
                  <c:v>1973</c:v>
                </c:pt>
                <c:pt idx="73">
                  <c:v>1974</c:v>
                </c:pt>
                <c:pt idx="74">
                  <c:v>1975</c:v>
                </c:pt>
                <c:pt idx="75">
                  <c:v>1976</c:v>
                </c:pt>
                <c:pt idx="76">
                  <c:v>1977</c:v>
                </c:pt>
                <c:pt idx="77">
                  <c:v>1978</c:v>
                </c:pt>
                <c:pt idx="78">
                  <c:v>1979</c:v>
                </c:pt>
                <c:pt idx="79">
                  <c:v>1980</c:v>
                </c:pt>
                <c:pt idx="80">
                  <c:v>1981</c:v>
                </c:pt>
                <c:pt idx="81">
                  <c:v>1982</c:v>
                </c:pt>
                <c:pt idx="82">
                  <c:v>1983</c:v>
                </c:pt>
                <c:pt idx="83">
                  <c:v>1984</c:v>
                </c:pt>
                <c:pt idx="84">
                  <c:v>1985</c:v>
                </c:pt>
                <c:pt idx="85">
                  <c:v>1986</c:v>
                </c:pt>
                <c:pt idx="86">
                  <c:v>1987</c:v>
                </c:pt>
                <c:pt idx="87">
                  <c:v>1988</c:v>
                </c:pt>
                <c:pt idx="88">
                  <c:v>1989</c:v>
                </c:pt>
                <c:pt idx="89">
                  <c:v>1990</c:v>
                </c:pt>
                <c:pt idx="90">
                  <c:v>1991</c:v>
                </c:pt>
                <c:pt idx="91">
                  <c:v>1992</c:v>
                </c:pt>
                <c:pt idx="92">
                  <c:v>1993</c:v>
                </c:pt>
                <c:pt idx="93">
                  <c:v>1994</c:v>
                </c:pt>
                <c:pt idx="94">
                  <c:v>1995</c:v>
                </c:pt>
                <c:pt idx="95">
                  <c:v>1996</c:v>
                </c:pt>
                <c:pt idx="96">
                  <c:v>1997</c:v>
                </c:pt>
                <c:pt idx="97">
                  <c:v>1998</c:v>
                </c:pt>
                <c:pt idx="98">
                  <c:v>1999</c:v>
                </c:pt>
                <c:pt idx="99">
                  <c:v>2000</c:v>
                </c:pt>
                <c:pt idx="100">
                  <c:v>2001</c:v>
                </c:pt>
                <c:pt idx="101">
                  <c:v>2002</c:v>
                </c:pt>
                <c:pt idx="102">
                  <c:v>2003</c:v>
                </c:pt>
                <c:pt idx="103">
                  <c:v>2004</c:v>
                </c:pt>
                <c:pt idx="104">
                  <c:v>2005</c:v>
                </c:pt>
                <c:pt idx="105">
                  <c:v>2006</c:v>
                </c:pt>
                <c:pt idx="106">
                  <c:v>2007</c:v>
                </c:pt>
                <c:pt idx="107">
                  <c:v>2008</c:v>
                </c:pt>
                <c:pt idx="108">
                  <c:v>2009</c:v>
                </c:pt>
                <c:pt idx="109">
                  <c:v>2010</c:v>
                </c:pt>
                <c:pt idx="110">
                  <c:v>2011</c:v>
                </c:pt>
                <c:pt idx="111">
                  <c:v>2012</c:v>
                </c:pt>
                <c:pt idx="112">
                  <c:v>2013</c:v>
                </c:pt>
                <c:pt idx="113">
                  <c:v>2014</c:v>
                </c:pt>
                <c:pt idx="114">
                  <c:v>2015</c:v>
                </c:pt>
                <c:pt idx="115">
                  <c:v>2016</c:v>
                </c:pt>
                <c:pt idx="116">
                  <c:v>2017</c:v>
                </c:pt>
                <c:pt idx="117">
                  <c:v>2018</c:v>
                </c:pt>
                <c:pt idx="118">
                  <c:v>2019</c:v>
                </c:pt>
                <c:pt idx="119">
                  <c:v>2020</c:v>
                </c:pt>
                <c:pt idx="120">
                  <c:v>2021</c:v>
                </c:pt>
                <c:pt idx="121">
                  <c:v>2022</c:v>
                </c:pt>
                <c:pt idx="122">
                  <c:v>2023</c:v>
                </c:pt>
              </c:strCache>
            </c:strRef>
          </c:cat>
          <c:val>
            <c:numRef>
              <c:f>'2.3.2.A'!$T$3:$T$125</c:f>
              <c:numCache>
                <c:formatCode>0.0</c:formatCode>
                <c:ptCount val="123"/>
                <c:pt idx="0">
                  <c:v>-2.4</c:v>
                </c:pt>
                <c:pt idx="1">
                  <c:v>-2.4</c:v>
                </c:pt>
                <c:pt idx="2">
                  <c:v>-2.4</c:v>
                </c:pt>
                <c:pt idx="3">
                  <c:v>-2.4</c:v>
                </c:pt>
                <c:pt idx="4">
                  <c:v>-2.4</c:v>
                </c:pt>
                <c:pt idx="5">
                  <c:v>-2.4</c:v>
                </c:pt>
                <c:pt idx="6">
                  <c:v>-2.4</c:v>
                </c:pt>
                <c:pt idx="7">
                  <c:v>-2.4</c:v>
                </c:pt>
                <c:pt idx="8">
                  <c:v>-2.4</c:v>
                </c:pt>
                <c:pt idx="9">
                  <c:v>-2.4</c:v>
                </c:pt>
                <c:pt idx="10">
                  <c:v>-2.4</c:v>
                </c:pt>
                <c:pt idx="11">
                  <c:v>-2.4</c:v>
                </c:pt>
                <c:pt idx="12">
                  <c:v>-2.4</c:v>
                </c:pt>
                <c:pt idx="13">
                  <c:v>-2.4</c:v>
                </c:pt>
                <c:pt idx="14">
                  <c:v>-2.4</c:v>
                </c:pt>
                <c:pt idx="15">
                  <c:v>-2.4</c:v>
                </c:pt>
                <c:pt idx="16">
                  <c:v>-2.4</c:v>
                </c:pt>
                <c:pt idx="17">
                  <c:v>-2.4</c:v>
                </c:pt>
                <c:pt idx="18">
                  <c:v>-2.4</c:v>
                </c:pt>
                <c:pt idx="19">
                  <c:v>-2.4</c:v>
                </c:pt>
                <c:pt idx="20">
                  <c:v>-2.4</c:v>
                </c:pt>
                <c:pt idx="21">
                  <c:v>-2.4</c:v>
                </c:pt>
                <c:pt idx="22">
                  <c:v>-2.4</c:v>
                </c:pt>
                <c:pt idx="23">
                  <c:v>-2.4</c:v>
                </c:pt>
                <c:pt idx="24">
                  <c:v>-2.4</c:v>
                </c:pt>
                <c:pt idx="25">
                  <c:v>-2.4</c:v>
                </c:pt>
                <c:pt idx="26">
                  <c:v>-2.4</c:v>
                </c:pt>
                <c:pt idx="27">
                  <c:v>-2.4</c:v>
                </c:pt>
                <c:pt idx="28">
                  <c:v>-2.4</c:v>
                </c:pt>
                <c:pt idx="29">
                  <c:v>-2.4</c:v>
                </c:pt>
                <c:pt idx="30">
                  <c:v>-2.4</c:v>
                </c:pt>
                <c:pt idx="31">
                  <c:v>-2.4</c:v>
                </c:pt>
                <c:pt idx="32">
                  <c:v>-2.4</c:v>
                </c:pt>
                <c:pt idx="33">
                  <c:v>-2.4</c:v>
                </c:pt>
                <c:pt idx="34">
                  <c:v>-2.4</c:v>
                </c:pt>
                <c:pt idx="35">
                  <c:v>-2.4</c:v>
                </c:pt>
                <c:pt idx="36">
                  <c:v>-2.4</c:v>
                </c:pt>
                <c:pt idx="37">
                  <c:v>-2.4</c:v>
                </c:pt>
                <c:pt idx="38">
                  <c:v>-2.4</c:v>
                </c:pt>
                <c:pt idx="39">
                  <c:v>-2.4</c:v>
                </c:pt>
                <c:pt idx="40">
                  <c:v>-2.4</c:v>
                </c:pt>
                <c:pt idx="41">
                  <c:v>-2.4</c:v>
                </c:pt>
                <c:pt idx="42">
                  <c:v>-2.4</c:v>
                </c:pt>
                <c:pt idx="43">
                  <c:v>-2.4</c:v>
                </c:pt>
                <c:pt idx="44">
                  <c:v>-2.4</c:v>
                </c:pt>
                <c:pt idx="45">
                  <c:v>-2.4</c:v>
                </c:pt>
                <c:pt idx="46">
                  <c:v>-2.4</c:v>
                </c:pt>
                <c:pt idx="47">
                  <c:v>-2.4</c:v>
                </c:pt>
                <c:pt idx="48">
                  <c:v>-2.4</c:v>
                </c:pt>
                <c:pt idx="49">
                  <c:v>-2.4</c:v>
                </c:pt>
                <c:pt idx="50">
                  <c:v>-2.4</c:v>
                </c:pt>
                <c:pt idx="51">
                  <c:v>-2.4</c:v>
                </c:pt>
                <c:pt idx="52">
                  <c:v>-2.4</c:v>
                </c:pt>
                <c:pt idx="53">
                  <c:v>-2.4</c:v>
                </c:pt>
                <c:pt idx="54">
                  <c:v>-2.4</c:v>
                </c:pt>
                <c:pt idx="55">
                  <c:v>-2.4</c:v>
                </c:pt>
                <c:pt idx="56">
                  <c:v>-2.4</c:v>
                </c:pt>
                <c:pt idx="57">
                  <c:v>-2.4</c:v>
                </c:pt>
                <c:pt idx="58">
                  <c:v>-2.4</c:v>
                </c:pt>
                <c:pt idx="59">
                  <c:v>-2.4</c:v>
                </c:pt>
                <c:pt idx="60">
                  <c:v>-2.4</c:v>
                </c:pt>
                <c:pt idx="61">
                  <c:v>-2.4</c:v>
                </c:pt>
                <c:pt idx="62">
                  <c:v>-2.4</c:v>
                </c:pt>
                <c:pt idx="63">
                  <c:v>-2.4</c:v>
                </c:pt>
                <c:pt idx="64">
                  <c:v>-2.4</c:v>
                </c:pt>
                <c:pt idx="65">
                  <c:v>-2.4</c:v>
                </c:pt>
                <c:pt idx="66">
                  <c:v>-2.4</c:v>
                </c:pt>
                <c:pt idx="67">
                  <c:v>-2.4</c:v>
                </c:pt>
                <c:pt idx="68">
                  <c:v>-2.4</c:v>
                </c:pt>
                <c:pt idx="69">
                  <c:v>-2.4</c:v>
                </c:pt>
                <c:pt idx="70">
                  <c:v>-2.4</c:v>
                </c:pt>
                <c:pt idx="71">
                  <c:v>-2.4</c:v>
                </c:pt>
                <c:pt idx="72">
                  <c:v>-2.4</c:v>
                </c:pt>
                <c:pt idx="73">
                  <c:v>-2.4</c:v>
                </c:pt>
                <c:pt idx="74">
                  <c:v>-2.4</c:v>
                </c:pt>
                <c:pt idx="75">
                  <c:v>-2.4</c:v>
                </c:pt>
                <c:pt idx="76">
                  <c:v>-2.4</c:v>
                </c:pt>
                <c:pt idx="77">
                  <c:v>-2.4</c:v>
                </c:pt>
                <c:pt idx="78">
                  <c:v>-2.4</c:v>
                </c:pt>
                <c:pt idx="79">
                  <c:v>-2.4</c:v>
                </c:pt>
                <c:pt idx="80">
                  <c:v>-2.4</c:v>
                </c:pt>
                <c:pt idx="81">
                  <c:v>-2.4</c:v>
                </c:pt>
                <c:pt idx="82">
                  <c:v>-2.4</c:v>
                </c:pt>
                <c:pt idx="83">
                  <c:v>-2.4</c:v>
                </c:pt>
                <c:pt idx="84">
                  <c:v>-2.4</c:v>
                </c:pt>
                <c:pt idx="85">
                  <c:v>-2.4</c:v>
                </c:pt>
                <c:pt idx="86">
                  <c:v>-2.4</c:v>
                </c:pt>
                <c:pt idx="87">
                  <c:v>-2.4</c:v>
                </c:pt>
                <c:pt idx="88">
                  <c:v>-2.4</c:v>
                </c:pt>
                <c:pt idx="89">
                  <c:v>-2.4</c:v>
                </c:pt>
                <c:pt idx="90">
                  <c:v>-2.4</c:v>
                </c:pt>
                <c:pt idx="91">
                  <c:v>-2.4</c:v>
                </c:pt>
                <c:pt idx="92">
                  <c:v>-2.4</c:v>
                </c:pt>
                <c:pt idx="93">
                  <c:v>-2.4</c:v>
                </c:pt>
                <c:pt idx="94">
                  <c:v>-2.4</c:v>
                </c:pt>
                <c:pt idx="95">
                  <c:v>-2.4</c:v>
                </c:pt>
                <c:pt idx="96">
                  <c:v>-2.4</c:v>
                </c:pt>
                <c:pt idx="97">
                  <c:v>-2.4</c:v>
                </c:pt>
                <c:pt idx="98">
                  <c:v>-2.4</c:v>
                </c:pt>
                <c:pt idx="99">
                  <c:v>-2.4</c:v>
                </c:pt>
                <c:pt idx="100">
                  <c:v>-2.4</c:v>
                </c:pt>
                <c:pt idx="101">
                  <c:v>-2.4</c:v>
                </c:pt>
                <c:pt idx="102">
                  <c:v>-2.4</c:v>
                </c:pt>
                <c:pt idx="103">
                  <c:v>-2.4</c:v>
                </c:pt>
                <c:pt idx="104">
                  <c:v>-2.4</c:v>
                </c:pt>
                <c:pt idx="105">
                  <c:v>-2.4</c:v>
                </c:pt>
                <c:pt idx="106">
                  <c:v>-2.4</c:v>
                </c:pt>
                <c:pt idx="107">
                  <c:v>-2.4</c:v>
                </c:pt>
                <c:pt idx="108">
                  <c:v>-2.4</c:v>
                </c:pt>
                <c:pt idx="109">
                  <c:v>-2.4</c:v>
                </c:pt>
                <c:pt idx="110">
                  <c:v>-2.4</c:v>
                </c:pt>
                <c:pt idx="111">
                  <c:v>-2.4</c:v>
                </c:pt>
                <c:pt idx="112">
                  <c:v>-2.4</c:v>
                </c:pt>
                <c:pt idx="113">
                  <c:v>-2.4</c:v>
                </c:pt>
                <c:pt idx="114">
                  <c:v>-2.4</c:v>
                </c:pt>
                <c:pt idx="115">
                  <c:v>-2.4</c:v>
                </c:pt>
                <c:pt idx="116">
                  <c:v>-2.4</c:v>
                </c:pt>
                <c:pt idx="117">
                  <c:v>-2.4</c:v>
                </c:pt>
                <c:pt idx="118">
                  <c:v>-2.4</c:v>
                </c:pt>
                <c:pt idx="119">
                  <c:v>-2.4</c:v>
                </c:pt>
                <c:pt idx="120">
                  <c:v>-2.4</c:v>
                </c:pt>
                <c:pt idx="121">
                  <c:v>-2.4</c:v>
                </c:pt>
                <c:pt idx="122">
                  <c:v>-2.4</c:v>
                </c:pt>
              </c:numCache>
            </c:numRef>
          </c:val>
          <c:smooth val="0"/>
          <c:extLst>
            <c:ext xmlns:c16="http://schemas.microsoft.com/office/drawing/2014/chart" uri="{C3380CC4-5D6E-409C-BE32-E72D297353CC}">
              <c16:uniqueId val="{00000002-7F75-4B62-9CAC-F2AAA2BC4D66}"/>
            </c:ext>
          </c:extLst>
        </c:ser>
        <c:dLbls>
          <c:showLegendKey val="0"/>
          <c:showVal val="0"/>
          <c:showCatName val="0"/>
          <c:showSerName val="0"/>
          <c:showPercent val="0"/>
          <c:showBubbleSize val="0"/>
        </c:dLbls>
        <c:smooth val="0"/>
        <c:axId val="2115536624"/>
        <c:axId val="2114941056"/>
        <c:extLst/>
      </c:lineChart>
      <c:catAx>
        <c:axId val="2115536624"/>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114941056"/>
        <c:crosses val="autoZero"/>
        <c:auto val="1"/>
        <c:lblAlgn val="ctr"/>
        <c:lblOffset val="100"/>
        <c:tickLblSkip val="20"/>
        <c:noMultiLvlLbl val="0"/>
      </c:catAx>
      <c:valAx>
        <c:axId val="2114941056"/>
        <c:scaling>
          <c:orientation val="minMax"/>
          <c:max val="10"/>
          <c:min val="-8"/>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115536624"/>
        <c:crosses val="autoZero"/>
        <c:crossBetween val="between"/>
        <c:majorUnit val="2"/>
      </c:valAx>
      <c:spPr>
        <a:noFill/>
        <a:ln>
          <a:noFill/>
        </a:ln>
        <a:effectLst/>
      </c:spPr>
    </c:plotArea>
    <c:legend>
      <c:legendPos val="r"/>
      <c:legendEntry>
        <c:idx val="0"/>
        <c:delete val="1"/>
      </c:legendEntry>
      <c:layout>
        <c:manualLayout>
          <c:xMode val="edge"/>
          <c:yMode val="edge"/>
          <c:x val="0.5170499346577494"/>
          <c:y val="2.3082360298028071E-2"/>
          <c:w val="0.48155536520278064"/>
          <c:h val="0.15127519923651209"/>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24540682414698"/>
          <c:y val="0.16150742554280101"/>
          <c:w val="0.86331014873140854"/>
          <c:h val="0.72197082502493448"/>
        </c:manualLayout>
      </c:layout>
      <c:barChart>
        <c:barDir val="col"/>
        <c:grouping val="clustered"/>
        <c:varyColors val="0"/>
        <c:ser>
          <c:idx val="4"/>
          <c:order val="4"/>
          <c:tx>
            <c:strRef>
              <c:f>'2.3.2.B'!$V$2</c:f>
              <c:strCache>
                <c:ptCount val="1"/>
              </c:strCache>
            </c:strRef>
          </c:tx>
          <c:spPr>
            <a:solidFill>
              <a:srgbClr val="A6A6A6">
                <a:alpha val="23000"/>
              </a:srgbClr>
            </a:solidFill>
            <a:ln>
              <a:noFill/>
            </a:ln>
            <a:effectLst/>
          </c:spPr>
          <c:invertIfNegative val="0"/>
          <c:val>
            <c:numRef>
              <c:f>'2.3.2.B'!$V$3:$V$7</c:f>
              <c:numCache>
                <c:formatCode>General</c:formatCode>
                <c:ptCount val="5"/>
                <c:pt idx="2">
                  <c:v>120</c:v>
                </c:pt>
                <c:pt idx="3">
                  <c:v>120</c:v>
                </c:pt>
                <c:pt idx="4">
                  <c:v>120</c:v>
                </c:pt>
              </c:numCache>
            </c:numRef>
          </c:val>
          <c:extLst>
            <c:ext xmlns:c16="http://schemas.microsoft.com/office/drawing/2014/chart" uri="{C3380CC4-5D6E-409C-BE32-E72D297353CC}">
              <c16:uniqueId val="{00000000-B08B-4DA2-8A51-097CF74C8833}"/>
            </c:ext>
          </c:extLst>
        </c:ser>
        <c:dLbls>
          <c:showLegendKey val="0"/>
          <c:showVal val="0"/>
          <c:showCatName val="0"/>
          <c:showSerName val="0"/>
          <c:showPercent val="0"/>
          <c:showBubbleSize val="0"/>
        </c:dLbls>
        <c:gapWidth val="0"/>
        <c:axId val="1552478352"/>
        <c:axId val="1789303440"/>
      </c:barChart>
      <c:lineChart>
        <c:grouping val="standard"/>
        <c:varyColors val="0"/>
        <c:ser>
          <c:idx val="0"/>
          <c:order val="0"/>
          <c:tx>
            <c:strRef>
              <c:f>'2.3.2.B'!$R$2</c:f>
              <c:strCache>
                <c:ptCount val="1"/>
                <c:pt idx="0">
                  <c:v>Commodity reliant</c:v>
                </c:pt>
              </c:strCache>
            </c:strRef>
          </c:tx>
          <c:spPr>
            <a:ln w="76200" cap="rnd">
              <a:solidFill>
                <a:srgbClr val="002345"/>
              </a:solidFill>
              <a:round/>
            </a:ln>
            <a:effectLst/>
          </c:spPr>
          <c:marker>
            <c:symbol val="none"/>
          </c:marker>
          <c:cat>
            <c:numRef>
              <c:f>'2.3.2.B'!$Q$3:$Q$7</c:f>
              <c:numCache>
                <c:formatCode>General</c:formatCode>
                <c:ptCount val="5"/>
                <c:pt idx="0">
                  <c:v>2019</c:v>
                </c:pt>
                <c:pt idx="1">
                  <c:v>2020</c:v>
                </c:pt>
                <c:pt idx="2">
                  <c:v>2021</c:v>
                </c:pt>
                <c:pt idx="3">
                  <c:v>2022</c:v>
                </c:pt>
                <c:pt idx="4">
                  <c:v>2023</c:v>
                </c:pt>
              </c:numCache>
            </c:numRef>
          </c:cat>
          <c:val>
            <c:numRef>
              <c:f>'2.3.2.B'!$R$3:$R$7</c:f>
              <c:numCache>
                <c:formatCode>General</c:formatCode>
                <c:ptCount val="5"/>
                <c:pt idx="0">
                  <c:v>100</c:v>
                </c:pt>
                <c:pt idx="1">
                  <c:v>94.3</c:v>
                </c:pt>
                <c:pt idx="2">
                  <c:v>99.2</c:v>
                </c:pt>
                <c:pt idx="3" formatCode="0.0">
                  <c:v>102</c:v>
                </c:pt>
                <c:pt idx="4">
                  <c:v>104.6</c:v>
                </c:pt>
              </c:numCache>
            </c:numRef>
          </c:val>
          <c:smooth val="0"/>
          <c:extLst>
            <c:ext xmlns:c16="http://schemas.microsoft.com/office/drawing/2014/chart" uri="{C3380CC4-5D6E-409C-BE32-E72D297353CC}">
              <c16:uniqueId val="{00000001-B08B-4DA2-8A51-097CF74C8833}"/>
            </c:ext>
          </c:extLst>
        </c:ser>
        <c:ser>
          <c:idx val="1"/>
          <c:order val="1"/>
          <c:tx>
            <c:strRef>
              <c:f>'2.3.2.B'!$S$2</c:f>
              <c:strCache>
                <c:ptCount val="1"/>
                <c:pt idx="0">
                  <c:v>Tourism reliant</c:v>
                </c:pt>
              </c:strCache>
            </c:strRef>
          </c:tx>
          <c:spPr>
            <a:ln w="76200" cap="rnd">
              <a:solidFill>
                <a:srgbClr val="EB1C2D"/>
              </a:solidFill>
              <a:round/>
            </a:ln>
            <a:effectLst/>
          </c:spPr>
          <c:marker>
            <c:symbol val="none"/>
          </c:marker>
          <c:cat>
            <c:numRef>
              <c:f>'2.3.2.B'!$Q$3:$Q$7</c:f>
              <c:numCache>
                <c:formatCode>General</c:formatCode>
                <c:ptCount val="5"/>
                <c:pt idx="0">
                  <c:v>2019</c:v>
                </c:pt>
                <c:pt idx="1">
                  <c:v>2020</c:v>
                </c:pt>
                <c:pt idx="2">
                  <c:v>2021</c:v>
                </c:pt>
                <c:pt idx="3">
                  <c:v>2022</c:v>
                </c:pt>
                <c:pt idx="4">
                  <c:v>2023</c:v>
                </c:pt>
              </c:numCache>
            </c:numRef>
          </c:cat>
          <c:val>
            <c:numRef>
              <c:f>'2.3.2.B'!$S$3:$S$7</c:f>
              <c:numCache>
                <c:formatCode>General</c:formatCode>
                <c:ptCount val="5"/>
                <c:pt idx="0">
                  <c:v>100</c:v>
                </c:pt>
                <c:pt idx="1">
                  <c:v>88.2</c:v>
                </c:pt>
                <c:pt idx="2">
                  <c:v>93.6</c:v>
                </c:pt>
                <c:pt idx="3">
                  <c:v>99.3</c:v>
                </c:pt>
                <c:pt idx="4">
                  <c:v>103.9</c:v>
                </c:pt>
              </c:numCache>
            </c:numRef>
          </c:val>
          <c:smooth val="0"/>
          <c:extLst>
            <c:ext xmlns:c16="http://schemas.microsoft.com/office/drawing/2014/chart" uri="{C3380CC4-5D6E-409C-BE32-E72D297353CC}">
              <c16:uniqueId val="{00000002-B08B-4DA2-8A51-097CF74C8833}"/>
            </c:ext>
          </c:extLst>
        </c:ser>
        <c:ser>
          <c:idx val="2"/>
          <c:order val="2"/>
          <c:tx>
            <c:strRef>
              <c:f>'2.3.2.B'!$T$2</c:f>
              <c:strCache>
                <c:ptCount val="1"/>
                <c:pt idx="0">
                  <c:v>Others</c:v>
                </c:pt>
              </c:strCache>
            </c:strRef>
          </c:tx>
          <c:spPr>
            <a:ln w="76200" cap="rnd">
              <a:solidFill>
                <a:srgbClr val="F78D2D"/>
              </a:solidFill>
              <a:round/>
            </a:ln>
            <a:effectLst/>
          </c:spPr>
          <c:marker>
            <c:symbol val="none"/>
          </c:marker>
          <c:cat>
            <c:numRef>
              <c:f>'2.3.2.B'!$Q$3:$Q$7</c:f>
              <c:numCache>
                <c:formatCode>General</c:formatCode>
                <c:ptCount val="5"/>
                <c:pt idx="0">
                  <c:v>2019</c:v>
                </c:pt>
                <c:pt idx="1">
                  <c:v>2020</c:v>
                </c:pt>
                <c:pt idx="2">
                  <c:v>2021</c:v>
                </c:pt>
                <c:pt idx="3">
                  <c:v>2022</c:v>
                </c:pt>
                <c:pt idx="4">
                  <c:v>2023</c:v>
                </c:pt>
              </c:numCache>
            </c:numRef>
          </c:cat>
          <c:val>
            <c:numRef>
              <c:f>'2.3.2.B'!$T$3:$T$7</c:f>
              <c:numCache>
                <c:formatCode>General</c:formatCode>
                <c:ptCount val="5"/>
                <c:pt idx="0">
                  <c:v>100</c:v>
                </c:pt>
                <c:pt idx="1">
                  <c:v>91.7</c:v>
                </c:pt>
                <c:pt idx="2">
                  <c:v>96.3</c:v>
                </c:pt>
                <c:pt idx="3">
                  <c:v>99.2</c:v>
                </c:pt>
                <c:pt idx="4">
                  <c:v>101.2</c:v>
                </c:pt>
              </c:numCache>
            </c:numRef>
          </c:val>
          <c:smooth val="0"/>
          <c:extLst>
            <c:ext xmlns:c16="http://schemas.microsoft.com/office/drawing/2014/chart" uri="{C3380CC4-5D6E-409C-BE32-E72D297353CC}">
              <c16:uniqueId val="{00000003-B08B-4DA2-8A51-097CF74C8833}"/>
            </c:ext>
          </c:extLst>
        </c:ser>
        <c:ser>
          <c:idx val="3"/>
          <c:order val="3"/>
          <c:tx>
            <c:strRef>
              <c:f>'2.3.2.B'!$U$2</c:f>
              <c:strCache>
                <c:ptCount val="1"/>
              </c:strCache>
            </c:strRef>
          </c:tx>
          <c:spPr>
            <a:ln w="28575" cap="rnd">
              <a:solidFill>
                <a:schemeClr val="tx1"/>
              </a:solidFill>
              <a:round/>
            </a:ln>
            <a:effectLst/>
          </c:spPr>
          <c:marker>
            <c:symbol val="none"/>
          </c:marker>
          <c:cat>
            <c:numRef>
              <c:f>'2.3.2.B'!$Q$3:$Q$7</c:f>
              <c:numCache>
                <c:formatCode>General</c:formatCode>
                <c:ptCount val="5"/>
                <c:pt idx="0">
                  <c:v>2019</c:v>
                </c:pt>
                <c:pt idx="1">
                  <c:v>2020</c:v>
                </c:pt>
                <c:pt idx="2">
                  <c:v>2021</c:v>
                </c:pt>
                <c:pt idx="3">
                  <c:v>2022</c:v>
                </c:pt>
                <c:pt idx="4">
                  <c:v>2023</c:v>
                </c:pt>
              </c:numCache>
            </c:numRef>
          </c:cat>
          <c:val>
            <c:numRef>
              <c:f>'2.3.2.B'!$U$3:$U$7</c:f>
              <c:numCache>
                <c:formatCode>General</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4-B08B-4DA2-8A51-097CF74C8833}"/>
            </c:ext>
          </c:extLst>
        </c:ser>
        <c:dLbls>
          <c:showLegendKey val="0"/>
          <c:showVal val="0"/>
          <c:showCatName val="0"/>
          <c:showSerName val="0"/>
          <c:showPercent val="0"/>
          <c:showBubbleSize val="0"/>
        </c:dLbls>
        <c:marker val="1"/>
        <c:smooth val="0"/>
        <c:axId val="1771795295"/>
        <c:axId val="1795238911"/>
      </c:lineChart>
      <c:catAx>
        <c:axId val="1771795295"/>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95238911"/>
        <c:crosses val="autoZero"/>
        <c:auto val="1"/>
        <c:lblAlgn val="ctr"/>
        <c:lblOffset val="100"/>
        <c:noMultiLvlLbl val="0"/>
      </c:catAx>
      <c:valAx>
        <c:axId val="1795238911"/>
        <c:scaling>
          <c:orientation val="minMax"/>
          <c:max val="105"/>
          <c:min val="85"/>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71795295"/>
        <c:crosses val="autoZero"/>
        <c:crossBetween val="between"/>
        <c:majorUnit val="5"/>
      </c:valAx>
      <c:valAx>
        <c:axId val="1789303440"/>
        <c:scaling>
          <c:orientation val="minMax"/>
          <c:max val="100"/>
        </c:scaling>
        <c:delete val="1"/>
        <c:axPos val="r"/>
        <c:numFmt formatCode="General" sourceLinked="1"/>
        <c:majorTickMark val="out"/>
        <c:minorTickMark val="none"/>
        <c:tickLblPos val="nextTo"/>
        <c:crossAx val="1552478352"/>
        <c:crosses val="max"/>
        <c:crossBetween val="between"/>
      </c:valAx>
      <c:catAx>
        <c:axId val="1552478352"/>
        <c:scaling>
          <c:orientation val="minMax"/>
        </c:scaling>
        <c:delete val="1"/>
        <c:axPos val="b"/>
        <c:majorTickMark val="out"/>
        <c:minorTickMark val="none"/>
        <c:tickLblPos val="nextTo"/>
        <c:crossAx val="1789303440"/>
        <c:crosses val="autoZero"/>
        <c:auto val="1"/>
        <c:lblAlgn val="ctr"/>
        <c:lblOffset val="100"/>
        <c:noMultiLvlLbl val="0"/>
      </c:catAx>
      <c:spPr>
        <a:noFill/>
        <a:ln>
          <a:noFill/>
        </a:ln>
        <a:effectLst/>
      </c:spPr>
    </c:plotArea>
    <c:legend>
      <c:legendPos val="b"/>
      <c:legendEntry>
        <c:idx val="0"/>
        <c:delete val="1"/>
      </c:legendEntry>
      <c:legendEntry>
        <c:idx val="4"/>
        <c:delete val="1"/>
      </c:legendEntry>
      <c:layout>
        <c:manualLayout>
          <c:xMode val="edge"/>
          <c:yMode val="edge"/>
          <c:x val="0.10834536269975632"/>
          <c:y val="7.4232575094779804E-2"/>
          <c:w val="0.39611387756734928"/>
          <c:h val="0.20973970073565845"/>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09270912265674"/>
          <c:y val="0.11510309128025663"/>
          <c:w val="0.85450993312028456"/>
          <c:h val="0.70495202682997959"/>
        </c:manualLayout>
      </c:layout>
      <c:barChart>
        <c:barDir val="col"/>
        <c:grouping val="clustered"/>
        <c:varyColors val="0"/>
        <c:ser>
          <c:idx val="7"/>
          <c:order val="2"/>
          <c:spPr>
            <a:solidFill>
              <a:srgbClr val="A6A6A6">
                <a:alpha val="23000"/>
              </a:srgbClr>
            </a:solidFill>
            <a:ln>
              <a:noFill/>
            </a:ln>
            <a:effectLst/>
          </c:spPr>
          <c:invertIfNegative val="0"/>
          <c:val>
            <c:numRef>
              <c:f>'2.3.2.C'!$T$3:$T$18</c:f>
              <c:numCache>
                <c:formatCode>General</c:formatCode>
                <c:ptCount val="16"/>
                <c:pt idx="13">
                  <c:v>150</c:v>
                </c:pt>
                <c:pt idx="14">
                  <c:v>150</c:v>
                </c:pt>
                <c:pt idx="15">
                  <c:v>150</c:v>
                </c:pt>
              </c:numCache>
            </c:numRef>
          </c:val>
          <c:extLst>
            <c:ext xmlns:c16="http://schemas.microsoft.com/office/drawing/2014/chart" uri="{C3380CC4-5D6E-409C-BE32-E72D297353CC}">
              <c16:uniqueId val="{00000000-82F0-41DB-9023-DA986DDEE291}"/>
            </c:ext>
          </c:extLst>
        </c:ser>
        <c:dLbls>
          <c:showLegendKey val="0"/>
          <c:showVal val="0"/>
          <c:showCatName val="0"/>
          <c:showSerName val="0"/>
          <c:showPercent val="0"/>
          <c:showBubbleSize val="0"/>
        </c:dLbls>
        <c:gapWidth val="0"/>
        <c:axId val="555460544"/>
        <c:axId val="1629978672"/>
      </c:barChart>
      <c:lineChart>
        <c:grouping val="standard"/>
        <c:varyColors val="0"/>
        <c:ser>
          <c:idx val="2"/>
          <c:order val="0"/>
          <c:tx>
            <c:v>Private consumption</c:v>
          </c:tx>
          <c:spPr>
            <a:ln w="76200" cap="rnd">
              <a:solidFill>
                <a:srgbClr val="002741"/>
              </a:solidFill>
              <a:round/>
            </a:ln>
            <a:effectLst/>
          </c:spPr>
          <c:marker>
            <c:symbol val="none"/>
          </c:marker>
          <c:cat>
            <c:numRef>
              <c:f>'2.3.2.C'!$Q$3:$Q$18</c:f>
              <c:numCache>
                <c:formatCode>General</c:formatCode>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cat>
          <c:val>
            <c:numRef>
              <c:f>'2.3.2.C'!$R$3:$R$18</c:f>
              <c:numCache>
                <c:formatCode>0.0</c:formatCode>
                <c:ptCount val="16"/>
                <c:pt idx="0">
                  <c:v>100</c:v>
                </c:pt>
                <c:pt idx="1">
                  <c:v>104.7</c:v>
                </c:pt>
                <c:pt idx="2">
                  <c:v>104.4</c:v>
                </c:pt>
                <c:pt idx="3">
                  <c:v>110.9</c:v>
                </c:pt>
                <c:pt idx="4">
                  <c:v>116.7</c:v>
                </c:pt>
                <c:pt idx="5">
                  <c:v>120.6</c:v>
                </c:pt>
                <c:pt idx="6">
                  <c:v>124.6</c:v>
                </c:pt>
                <c:pt idx="7">
                  <c:v>127</c:v>
                </c:pt>
                <c:pt idx="8">
                  <c:v>127.6</c:v>
                </c:pt>
                <c:pt idx="9">
                  <c:v>127.5</c:v>
                </c:pt>
                <c:pt idx="10">
                  <c:v>131</c:v>
                </c:pt>
                <c:pt idx="11">
                  <c:v>133.9</c:v>
                </c:pt>
                <c:pt idx="12">
                  <c:v>135.4</c:v>
                </c:pt>
                <c:pt idx="13">
                  <c:v>124.9</c:v>
                </c:pt>
                <c:pt idx="14">
                  <c:v>131.5</c:v>
                </c:pt>
                <c:pt idx="15">
                  <c:v>135.69999999999999</c:v>
                </c:pt>
              </c:numCache>
            </c:numRef>
          </c:val>
          <c:smooth val="0"/>
          <c:extLst>
            <c:ext xmlns:c16="http://schemas.microsoft.com/office/drawing/2014/chart" uri="{C3380CC4-5D6E-409C-BE32-E72D297353CC}">
              <c16:uniqueId val="{00000001-82F0-41DB-9023-DA986DDEE291}"/>
            </c:ext>
          </c:extLst>
        </c:ser>
        <c:ser>
          <c:idx val="4"/>
          <c:order val="1"/>
          <c:tx>
            <c:strRef>
              <c:f>'2.3.2.C'!$S$2</c:f>
              <c:strCache>
                <c:ptCount val="1"/>
                <c:pt idx="0">
                  <c:v>Investment</c:v>
                </c:pt>
              </c:strCache>
            </c:strRef>
          </c:tx>
          <c:spPr>
            <a:ln w="76200" cap="rnd">
              <a:solidFill>
                <a:srgbClr val="EB1C2D"/>
              </a:solidFill>
              <a:round/>
            </a:ln>
            <a:effectLst/>
          </c:spPr>
          <c:marker>
            <c:symbol val="none"/>
          </c:marker>
          <c:cat>
            <c:numRef>
              <c:f>'2.3.2.C'!$Q$3:$Q$18</c:f>
              <c:numCache>
                <c:formatCode>General</c:formatCode>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cat>
          <c:val>
            <c:numRef>
              <c:f>'2.3.2.C'!$S$3:$S$18</c:f>
              <c:numCache>
                <c:formatCode>0.0</c:formatCode>
                <c:ptCount val="16"/>
                <c:pt idx="0">
                  <c:v>100</c:v>
                </c:pt>
                <c:pt idx="1">
                  <c:v>109.9</c:v>
                </c:pt>
                <c:pt idx="2">
                  <c:v>101.3</c:v>
                </c:pt>
                <c:pt idx="3">
                  <c:v>114.7</c:v>
                </c:pt>
                <c:pt idx="4">
                  <c:v>125.2</c:v>
                </c:pt>
                <c:pt idx="5">
                  <c:v>129.30000000000001</c:v>
                </c:pt>
                <c:pt idx="6">
                  <c:v>133.6</c:v>
                </c:pt>
                <c:pt idx="7">
                  <c:v>132.5</c:v>
                </c:pt>
                <c:pt idx="8">
                  <c:v>127.1</c:v>
                </c:pt>
                <c:pt idx="9">
                  <c:v>120.8</c:v>
                </c:pt>
                <c:pt idx="10">
                  <c:v>121.3</c:v>
                </c:pt>
                <c:pt idx="11">
                  <c:v>124.1</c:v>
                </c:pt>
                <c:pt idx="12">
                  <c:v>123.1</c:v>
                </c:pt>
                <c:pt idx="13">
                  <c:v>109.8</c:v>
                </c:pt>
                <c:pt idx="14">
                  <c:v>119.5</c:v>
                </c:pt>
                <c:pt idx="15">
                  <c:v>125.8</c:v>
                </c:pt>
              </c:numCache>
            </c:numRef>
          </c:val>
          <c:smooth val="0"/>
          <c:extLst>
            <c:ext xmlns:c16="http://schemas.microsoft.com/office/drawing/2014/chart" uri="{C3380CC4-5D6E-409C-BE32-E72D297353CC}">
              <c16:uniqueId val="{00000002-82F0-41DB-9023-DA986DDEE291}"/>
            </c:ext>
          </c:extLst>
        </c:ser>
        <c:dLbls>
          <c:showLegendKey val="0"/>
          <c:showVal val="0"/>
          <c:showCatName val="0"/>
          <c:showSerName val="0"/>
          <c:showPercent val="0"/>
          <c:showBubbleSize val="0"/>
        </c:dLbls>
        <c:marker val="1"/>
        <c:smooth val="0"/>
        <c:axId val="1914182928"/>
        <c:axId val="544820896"/>
        <c:extLst/>
      </c:lineChart>
      <c:catAx>
        <c:axId val="19141829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44820896"/>
        <c:crosses val="autoZero"/>
        <c:auto val="1"/>
        <c:lblAlgn val="ctr"/>
        <c:lblOffset val="100"/>
        <c:noMultiLvlLbl val="0"/>
      </c:catAx>
      <c:valAx>
        <c:axId val="544820896"/>
        <c:scaling>
          <c:orientation val="minMax"/>
          <c:max val="140"/>
          <c:min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914182928"/>
        <c:crosses val="autoZero"/>
        <c:crossBetween val="between"/>
        <c:majorUnit val="10"/>
      </c:valAx>
      <c:valAx>
        <c:axId val="1629978672"/>
        <c:scaling>
          <c:orientation val="minMax"/>
          <c:max val="140"/>
        </c:scaling>
        <c:delete val="1"/>
        <c:axPos val="r"/>
        <c:numFmt formatCode="General" sourceLinked="1"/>
        <c:majorTickMark val="out"/>
        <c:minorTickMark val="none"/>
        <c:tickLblPos val="nextTo"/>
        <c:crossAx val="555460544"/>
        <c:crosses val="max"/>
        <c:crossBetween val="between"/>
      </c:valAx>
      <c:catAx>
        <c:axId val="555460544"/>
        <c:scaling>
          <c:orientation val="minMax"/>
        </c:scaling>
        <c:delete val="1"/>
        <c:axPos val="b"/>
        <c:majorTickMark val="out"/>
        <c:minorTickMark val="none"/>
        <c:tickLblPos val="nextTo"/>
        <c:crossAx val="1629978672"/>
        <c:crosses val="autoZero"/>
        <c:auto val="1"/>
        <c:lblAlgn val="ctr"/>
        <c:lblOffset val="100"/>
        <c:noMultiLvlLbl val="0"/>
      </c:catAx>
      <c:spPr>
        <a:noFill/>
        <a:ln>
          <a:noFill/>
        </a:ln>
        <a:effectLst/>
      </c:spPr>
    </c:plotArea>
    <c:legend>
      <c:legendPos val="b"/>
      <c:legendEntry>
        <c:idx val="0"/>
        <c:delete val="1"/>
      </c:legendEntry>
      <c:layout>
        <c:manualLayout>
          <c:xMode val="edge"/>
          <c:yMode val="edge"/>
          <c:x val="0.10736417322834646"/>
          <c:y val="0.11387751531058618"/>
          <c:w val="0.4851288276465443"/>
          <c:h val="0.1544304461942257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4676290463692"/>
          <c:y val="0.11348002333041703"/>
          <c:w val="0.87878237095363076"/>
          <c:h val="0.46261519393409162"/>
        </c:manualLayout>
      </c:layout>
      <c:barChart>
        <c:barDir val="col"/>
        <c:grouping val="clustered"/>
        <c:varyColors val="0"/>
        <c:ser>
          <c:idx val="0"/>
          <c:order val="0"/>
          <c:tx>
            <c:strRef>
              <c:f>'2.3.2.D'!$R$2</c:f>
              <c:strCache>
                <c:ptCount val="1"/>
                <c:pt idx="0">
                  <c:v>2022</c:v>
                </c:pt>
              </c:strCache>
            </c:strRef>
          </c:tx>
          <c:spPr>
            <a:solidFill>
              <a:srgbClr val="002345"/>
            </a:solidFill>
            <a:ln>
              <a:noFill/>
            </a:ln>
            <a:effectLst/>
          </c:spPr>
          <c:invertIfNegative val="0"/>
          <c:cat>
            <c:strRef>
              <c:f>'2.3.2.D'!$Q$3:$Q$16</c:f>
              <c:strCache>
                <c:ptCount val="14"/>
                <c:pt idx="0">
                  <c:v>Suriname</c:v>
                </c:pt>
                <c:pt idx="1">
                  <c:v>Belize</c:v>
                </c:pt>
                <c:pt idx="2">
                  <c:v>St. Lucia</c:v>
                </c:pt>
                <c:pt idx="3">
                  <c:v>Bahamas, The</c:v>
                </c:pt>
                <c:pt idx="4">
                  <c:v>Barbados</c:v>
                </c:pt>
                <c:pt idx="5">
                  <c:v>Ecuador</c:v>
                </c:pt>
                <c:pt idx="6">
                  <c:v>Panama</c:v>
                </c:pt>
                <c:pt idx="7">
                  <c:v>Dominica</c:v>
                </c:pt>
                <c:pt idx="8">
                  <c:v>Grenada</c:v>
                </c:pt>
                <c:pt idx="9">
                  <c:v>Haiti</c:v>
                </c:pt>
                <c:pt idx="10">
                  <c:v>Honduras</c:v>
                </c:pt>
                <c:pt idx="11">
                  <c:v>Argentina</c:v>
                </c:pt>
                <c:pt idx="12">
                  <c:v>Bolivia</c:v>
                </c:pt>
                <c:pt idx="13">
                  <c:v>Jamaica</c:v>
                </c:pt>
              </c:strCache>
            </c:strRef>
          </c:cat>
          <c:val>
            <c:numRef>
              <c:f>'2.3.2.D'!$R$3:$R$16</c:f>
              <c:numCache>
                <c:formatCode>0.0</c:formatCode>
                <c:ptCount val="14"/>
                <c:pt idx="0">
                  <c:v>-18.2</c:v>
                </c:pt>
                <c:pt idx="1">
                  <c:v>-11.8</c:v>
                </c:pt>
                <c:pt idx="2">
                  <c:v>-10.1</c:v>
                </c:pt>
                <c:pt idx="3">
                  <c:v>-9.8000000000000007</c:v>
                </c:pt>
                <c:pt idx="4">
                  <c:v>-8.4</c:v>
                </c:pt>
                <c:pt idx="5">
                  <c:v>-7.2</c:v>
                </c:pt>
                <c:pt idx="6">
                  <c:v>-7.1</c:v>
                </c:pt>
                <c:pt idx="7">
                  <c:v>-7.1</c:v>
                </c:pt>
                <c:pt idx="8">
                  <c:v>-6.2</c:v>
                </c:pt>
                <c:pt idx="9">
                  <c:v>-5.8</c:v>
                </c:pt>
                <c:pt idx="10">
                  <c:v>-5.7</c:v>
                </c:pt>
                <c:pt idx="11">
                  <c:v>-5.0999999999999996</c:v>
                </c:pt>
                <c:pt idx="12">
                  <c:v>-5.0999999999999996</c:v>
                </c:pt>
                <c:pt idx="13">
                  <c:v>-5</c:v>
                </c:pt>
              </c:numCache>
            </c:numRef>
          </c:val>
          <c:extLst>
            <c:ext xmlns:c16="http://schemas.microsoft.com/office/drawing/2014/chart" uri="{C3380CC4-5D6E-409C-BE32-E72D297353CC}">
              <c16:uniqueId val="{00000000-6E1C-46D2-BF50-58EF565DC3DB}"/>
            </c:ext>
          </c:extLst>
        </c:ser>
        <c:dLbls>
          <c:showLegendKey val="0"/>
          <c:showVal val="0"/>
          <c:showCatName val="0"/>
          <c:showSerName val="0"/>
          <c:showPercent val="0"/>
          <c:showBubbleSize val="0"/>
        </c:dLbls>
        <c:gapWidth val="150"/>
        <c:axId val="1178395791"/>
        <c:axId val="107899328"/>
      </c:barChart>
      <c:lineChart>
        <c:grouping val="standard"/>
        <c:varyColors val="0"/>
        <c:ser>
          <c:idx val="1"/>
          <c:order val="1"/>
          <c:tx>
            <c:strRef>
              <c:f>'2.3.2.D'!$S$2</c:f>
              <c:strCache>
                <c:ptCount val="1"/>
                <c:pt idx="0">
                  <c:v>Median LAC economy</c:v>
                </c:pt>
              </c:strCache>
            </c:strRef>
          </c:tx>
          <c:spPr>
            <a:ln w="76200" cap="rnd">
              <a:solidFill>
                <a:srgbClr val="EB1C2D"/>
              </a:solidFill>
              <a:round/>
            </a:ln>
            <a:effectLst/>
          </c:spPr>
          <c:marker>
            <c:symbol val="none"/>
          </c:marker>
          <c:cat>
            <c:strRef>
              <c:f>'2.3.2.D'!$Q$3:$Q$16</c:f>
              <c:strCache>
                <c:ptCount val="14"/>
                <c:pt idx="0">
                  <c:v>Suriname</c:v>
                </c:pt>
                <c:pt idx="1">
                  <c:v>Belize</c:v>
                </c:pt>
                <c:pt idx="2">
                  <c:v>St. Lucia</c:v>
                </c:pt>
                <c:pt idx="3">
                  <c:v>Bahamas, The</c:v>
                </c:pt>
                <c:pt idx="4">
                  <c:v>Barbados</c:v>
                </c:pt>
                <c:pt idx="5">
                  <c:v>Ecuador</c:v>
                </c:pt>
                <c:pt idx="6">
                  <c:v>Panama</c:v>
                </c:pt>
                <c:pt idx="7">
                  <c:v>Dominica</c:v>
                </c:pt>
                <c:pt idx="8">
                  <c:v>Grenada</c:v>
                </c:pt>
                <c:pt idx="9">
                  <c:v>Haiti</c:v>
                </c:pt>
                <c:pt idx="10">
                  <c:v>Honduras</c:v>
                </c:pt>
                <c:pt idx="11">
                  <c:v>Argentina</c:v>
                </c:pt>
                <c:pt idx="12">
                  <c:v>Bolivia</c:v>
                </c:pt>
                <c:pt idx="13">
                  <c:v>Jamaica</c:v>
                </c:pt>
              </c:strCache>
            </c:strRef>
          </c:cat>
          <c:val>
            <c:numRef>
              <c:f>'2.3.2.D'!$S$3:$S$16</c:f>
              <c:numCache>
                <c:formatCode>0.0</c:formatCode>
                <c:ptCount val="14"/>
                <c:pt idx="0">
                  <c:v>-5</c:v>
                </c:pt>
                <c:pt idx="1">
                  <c:v>-5</c:v>
                </c:pt>
                <c:pt idx="2">
                  <c:v>-5</c:v>
                </c:pt>
                <c:pt idx="3">
                  <c:v>-5</c:v>
                </c:pt>
                <c:pt idx="4">
                  <c:v>-5</c:v>
                </c:pt>
                <c:pt idx="5">
                  <c:v>-5</c:v>
                </c:pt>
                <c:pt idx="6">
                  <c:v>-5</c:v>
                </c:pt>
                <c:pt idx="7">
                  <c:v>-5</c:v>
                </c:pt>
                <c:pt idx="8">
                  <c:v>-5</c:v>
                </c:pt>
                <c:pt idx="9">
                  <c:v>-5</c:v>
                </c:pt>
                <c:pt idx="10">
                  <c:v>-5</c:v>
                </c:pt>
                <c:pt idx="11">
                  <c:v>-5</c:v>
                </c:pt>
                <c:pt idx="12">
                  <c:v>-5</c:v>
                </c:pt>
                <c:pt idx="13">
                  <c:v>-5</c:v>
                </c:pt>
              </c:numCache>
            </c:numRef>
          </c:val>
          <c:smooth val="0"/>
          <c:extLst>
            <c:ext xmlns:c16="http://schemas.microsoft.com/office/drawing/2014/chart" uri="{C3380CC4-5D6E-409C-BE32-E72D297353CC}">
              <c16:uniqueId val="{00000001-6E1C-46D2-BF50-58EF565DC3DB}"/>
            </c:ext>
          </c:extLst>
        </c:ser>
        <c:dLbls>
          <c:showLegendKey val="0"/>
          <c:showVal val="0"/>
          <c:showCatName val="0"/>
          <c:showSerName val="0"/>
          <c:showPercent val="0"/>
          <c:showBubbleSize val="0"/>
        </c:dLbls>
        <c:marker val="1"/>
        <c:smooth val="0"/>
        <c:axId val="1178395791"/>
        <c:axId val="107899328"/>
      </c:lineChart>
      <c:catAx>
        <c:axId val="117839579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7899328"/>
        <c:crosses val="autoZero"/>
        <c:auto val="1"/>
        <c:lblAlgn val="ctr"/>
        <c:lblOffset val="100"/>
        <c:noMultiLvlLbl val="0"/>
      </c:catAx>
      <c:valAx>
        <c:axId val="107899328"/>
        <c:scaling>
          <c:orientation val="minMax"/>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78395791"/>
        <c:crosses val="autoZero"/>
        <c:crossBetween val="between"/>
        <c:majorUnit val="4"/>
      </c:valAx>
      <c:spPr>
        <a:noFill/>
        <a:ln>
          <a:noFill/>
        </a:ln>
        <a:effectLst/>
      </c:spPr>
    </c:plotArea>
    <c:legend>
      <c:legendPos val="r"/>
      <c:legendEntry>
        <c:idx val="0"/>
        <c:delete val="1"/>
      </c:legendEntry>
      <c:layout>
        <c:manualLayout>
          <c:xMode val="edge"/>
          <c:yMode val="edge"/>
          <c:x val="0.41417840778907683"/>
          <c:y val="0.41138473319223379"/>
          <c:w val="0.55706288276465443"/>
          <c:h val="0.1088608923884514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35978674137325"/>
          <c:y val="0.10722565732581245"/>
          <c:w val="0.89163222229588435"/>
          <c:h val="0.44324272255588071"/>
        </c:manualLayout>
      </c:layout>
      <c:barChart>
        <c:barDir val="col"/>
        <c:grouping val="clustered"/>
        <c:varyColors val="0"/>
        <c:ser>
          <c:idx val="0"/>
          <c:order val="0"/>
          <c:spPr>
            <a:solidFill>
              <a:srgbClr val="002345"/>
            </a:solidFill>
            <a:ln w="76200">
              <a:noFill/>
            </a:ln>
            <a:effectLst/>
          </c:spPr>
          <c:invertIfNegative val="0"/>
          <c:cat>
            <c:strRef>
              <c:f>'2.3.3.A'!$Q$3:$Q$20</c:f>
              <c:strCache>
                <c:ptCount val="18"/>
                <c:pt idx="0">
                  <c:v>Chile</c:v>
                </c:pt>
                <c:pt idx="1">
                  <c:v>Uruguay</c:v>
                </c:pt>
                <c:pt idx="2">
                  <c:v>Dominican Rep.</c:v>
                </c:pt>
                <c:pt idx="3">
                  <c:v>Dominica</c:v>
                </c:pt>
                <c:pt idx="4">
                  <c:v>Barbados</c:v>
                </c:pt>
                <c:pt idx="5">
                  <c:v>Guyana</c:v>
                </c:pt>
                <c:pt idx="6">
                  <c:v>Brazil</c:v>
                </c:pt>
                <c:pt idx="7">
                  <c:v>Argentina</c:v>
                </c:pt>
                <c:pt idx="8">
                  <c:v>El Salvador</c:v>
                </c:pt>
                <c:pt idx="9">
                  <c:v>Belize</c:v>
                </c:pt>
                <c:pt idx="10">
                  <c:v>Mexico</c:v>
                </c:pt>
                <c:pt idx="11">
                  <c:v>Colombia</c:v>
                </c:pt>
                <c:pt idx="12">
                  <c:v>Bolivia</c:v>
                </c:pt>
                <c:pt idx="13">
                  <c:v>Ecuador</c:v>
                </c:pt>
                <c:pt idx="14">
                  <c:v>Peru</c:v>
                </c:pt>
                <c:pt idx="15">
                  <c:v>Jamaica</c:v>
                </c:pt>
                <c:pt idx="16">
                  <c:v>Paraguay</c:v>
                </c:pt>
                <c:pt idx="17">
                  <c:v>Honduras</c:v>
                </c:pt>
              </c:strCache>
            </c:strRef>
          </c:cat>
          <c:val>
            <c:numRef>
              <c:f>'2.3.3.A'!$R$3:$R$20</c:f>
              <c:numCache>
                <c:formatCode>0.0</c:formatCode>
                <c:ptCount val="18"/>
                <c:pt idx="0">
                  <c:v>52.2</c:v>
                </c:pt>
                <c:pt idx="1">
                  <c:v>46.6</c:v>
                </c:pt>
                <c:pt idx="2">
                  <c:v>27.7</c:v>
                </c:pt>
                <c:pt idx="3">
                  <c:v>26.9</c:v>
                </c:pt>
                <c:pt idx="4">
                  <c:v>26.6</c:v>
                </c:pt>
                <c:pt idx="5">
                  <c:v>23.8</c:v>
                </c:pt>
                <c:pt idx="6">
                  <c:v>20.100000000000001</c:v>
                </c:pt>
                <c:pt idx="7">
                  <c:v>19.5</c:v>
                </c:pt>
                <c:pt idx="8">
                  <c:v>17.100000000000001</c:v>
                </c:pt>
                <c:pt idx="9">
                  <c:v>15.4</c:v>
                </c:pt>
                <c:pt idx="10">
                  <c:v>15</c:v>
                </c:pt>
                <c:pt idx="11">
                  <c:v>10.7</c:v>
                </c:pt>
                <c:pt idx="12">
                  <c:v>9.8000000000000007</c:v>
                </c:pt>
                <c:pt idx="13">
                  <c:v>8.6</c:v>
                </c:pt>
                <c:pt idx="14">
                  <c:v>7.1</c:v>
                </c:pt>
                <c:pt idx="15">
                  <c:v>5.0999999999999996</c:v>
                </c:pt>
                <c:pt idx="16">
                  <c:v>3.5</c:v>
                </c:pt>
                <c:pt idx="17">
                  <c:v>1.4</c:v>
                </c:pt>
              </c:numCache>
            </c:numRef>
          </c:val>
          <c:extLst>
            <c:ext xmlns:c16="http://schemas.microsoft.com/office/drawing/2014/chart" uri="{C3380CC4-5D6E-409C-BE32-E72D297353CC}">
              <c16:uniqueId val="{00000000-8EEF-4A06-BF99-4B2D8D9EC39A}"/>
            </c:ext>
          </c:extLst>
        </c:ser>
        <c:dLbls>
          <c:showLegendKey val="0"/>
          <c:showVal val="0"/>
          <c:showCatName val="0"/>
          <c:showSerName val="0"/>
          <c:showPercent val="0"/>
          <c:showBubbleSize val="0"/>
        </c:dLbls>
        <c:gapWidth val="120"/>
        <c:overlap val="-48"/>
        <c:axId val="1164112016"/>
        <c:axId val="1174585584"/>
      </c:barChart>
      <c:lineChart>
        <c:grouping val="standard"/>
        <c:varyColors val="0"/>
        <c:ser>
          <c:idx val="1"/>
          <c:order val="1"/>
          <c:tx>
            <c:strRef>
              <c:f>'2.3.3.A'!$S$2</c:f>
              <c:strCache>
                <c:ptCount val="1"/>
                <c:pt idx="0">
                  <c:v>Advanced economies</c:v>
                </c:pt>
              </c:strCache>
            </c:strRef>
          </c:tx>
          <c:spPr>
            <a:ln w="76200" cap="rnd">
              <a:solidFill>
                <a:srgbClr val="EB1C2D"/>
              </a:solidFill>
              <a:round/>
            </a:ln>
            <a:effectLst/>
          </c:spPr>
          <c:marker>
            <c:symbol val="none"/>
          </c:marker>
          <c:cat>
            <c:multiLvlStrRef>
              <c:f>'2.3.3.A'!#REF!</c:f>
            </c:multiLvlStrRef>
          </c:cat>
          <c:val>
            <c:numRef>
              <c:f>'2.3.3.A'!$S$3:$S$20</c:f>
              <c:numCache>
                <c:formatCode>0.0</c:formatCode>
                <c:ptCount val="18"/>
                <c:pt idx="0">
                  <c:v>36</c:v>
                </c:pt>
                <c:pt idx="1">
                  <c:v>36</c:v>
                </c:pt>
                <c:pt idx="2">
                  <c:v>36</c:v>
                </c:pt>
                <c:pt idx="3">
                  <c:v>36</c:v>
                </c:pt>
                <c:pt idx="4">
                  <c:v>36</c:v>
                </c:pt>
                <c:pt idx="5">
                  <c:v>36</c:v>
                </c:pt>
                <c:pt idx="6">
                  <c:v>36</c:v>
                </c:pt>
                <c:pt idx="7">
                  <c:v>36</c:v>
                </c:pt>
                <c:pt idx="8">
                  <c:v>36</c:v>
                </c:pt>
                <c:pt idx="9">
                  <c:v>36</c:v>
                </c:pt>
                <c:pt idx="10">
                  <c:v>36</c:v>
                </c:pt>
                <c:pt idx="11">
                  <c:v>36</c:v>
                </c:pt>
                <c:pt idx="12">
                  <c:v>36</c:v>
                </c:pt>
                <c:pt idx="13">
                  <c:v>36</c:v>
                </c:pt>
                <c:pt idx="14">
                  <c:v>36</c:v>
                </c:pt>
                <c:pt idx="15">
                  <c:v>36</c:v>
                </c:pt>
                <c:pt idx="16">
                  <c:v>36</c:v>
                </c:pt>
                <c:pt idx="17">
                  <c:v>36</c:v>
                </c:pt>
              </c:numCache>
            </c:numRef>
          </c:val>
          <c:smooth val="0"/>
          <c:extLst>
            <c:ext xmlns:c16="http://schemas.microsoft.com/office/drawing/2014/chart" uri="{C3380CC4-5D6E-409C-BE32-E72D297353CC}">
              <c16:uniqueId val="{00000001-8EEF-4A06-BF99-4B2D8D9EC39A}"/>
            </c:ext>
          </c:extLst>
        </c:ser>
        <c:ser>
          <c:idx val="2"/>
          <c:order val="2"/>
          <c:tx>
            <c:strRef>
              <c:f>'2.3.3.A'!$T$2</c:f>
              <c:strCache>
                <c:ptCount val="1"/>
                <c:pt idx="0">
                  <c:v>EMDEs</c:v>
                </c:pt>
              </c:strCache>
            </c:strRef>
          </c:tx>
          <c:spPr>
            <a:ln w="76200" cap="rnd">
              <a:solidFill>
                <a:srgbClr val="F78D28"/>
              </a:solidFill>
              <a:round/>
            </a:ln>
            <a:effectLst/>
          </c:spPr>
          <c:marker>
            <c:symbol val="none"/>
          </c:marker>
          <c:cat>
            <c:multiLvlStrRef>
              <c:f>'2.3.3.A'!#REF!</c:f>
            </c:multiLvlStrRef>
          </c:cat>
          <c:val>
            <c:numRef>
              <c:f>'2.3.3.A'!$T$3:$T$20</c:f>
              <c:numCache>
                <c:formatCode>0.0</c:formatCode>
                <c:ptCount val="18"/>
                <c:pt idx="0">
                  <c:v>6</c:v>
                </c:pt>
                <c:pt idx="1">
                  <c:v>6</c:v>
                </c:pt>
                <c:pt idx="2">
                  <c:v>6</c:v>
                </c:pt>
                <c:pt idx="3">
                  <c:v>6</c:v>
                </c:pt>
                <c:pt idx="4">
                  <c:v>6</c:v>
                </c:pt>
                <c:pt idx="5">
                  <c:v>6</c:v>
                </c:pt>
                <c:pt idx="6">
                  <c:v>6</c:v>
                </c:pt>
                <c:pt idx="7">
                  <c:v>6</c:v>
                </c:pt>
                <c:pt idx="8">
                  <c:v>6</c:v>
                </c:pt>
                <c:pt idx="9">
                  <c:v>6</c:v>
                </c:pt>
                <c:pt idx="10">
                  <c:v>6</c:v>
                </c:pt>
                <c:pt idx="11">
                  <c:v>6</c:v>
                </c:pt>
                <c:pt idx="12">
                  <c:v>6</c:v>
                </c:pt>
                <c:pt idx="13">
                  <c:v>6</c:v>
                </c:pt>
                <c:pt idx="14">
                  <c:v>6</c:v>
                </c:pt>
                <c:pt idx="15">
                  <c:v>6</c:v>
                </c:pt>
                <c:pt idx="16">
                  <c:v>6</c:v>
                </c:pt>
                <c:pt idx="17">
                  <c:v>6</c:v>
                </c:pt>
              </c:numCache>
            </c:numRef>
          </c:val>
          <c:smooth val="0"/>
          <c:extLst>
            <c:ext xmlns:c16="http://schemas.microsoft.com/office/drawing/2014/chart" uri="{C3380CC4-5D6E-409C-BE32-E72D297353CC}">
              <c16:uniqueId val="{00000002-8EEF-4A06-BF99-4B2D8D9EC39A}"/>
            </c:ext>
          </c:extLst>
        </c:ser>
        <c:dLbls>
          <c:showLegendKey val="0"/>
          <c:showVal val="0"/>
          <c:showCatName val="0"/>
          <c:showSerName val="0"/>
          <c:showPercent val="0"/>
          <c:showBubbleSize val="0"/>
        </c:dLbls>
        <c:marker val="1"/>
        <c:smooth val="0"/>
        <c:axId val="1164112016"/>
        <c:axId val="1174585584"/>
      </c:lineChart>
      <c:catAx>
        <c:axId val="116411201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100" b="0" i="0" u="none" strike="noStrike" kern="1200" baseline="0">
                <a:solidFill>
                  <a:srgbClr val="000000"/>
                </a:solidFill>
                <a:latin typeface="Arial"/>
                <a:ea typeface="Arial"/>
                <a:cs typeface="Arial"/>
              </a:defRPr>
            </a:pPr>
            <a:endParaRPr lang="en-US"/>
          </a:p>
        </c:txPr>
        <c:crossAx val="1174585584"/>
        <c:crosses val="autoZero"/>
        <c:auto val="1"/>
        <c:lblAlgn val="ctr"/>
        <c:lblOffset val="100"/>
        <c:noMultiLvlLbl val="0"/>
      </c:catAx>
      <c:valAx>
        <c:axId val="1174585584"/>
        <c:scaling>
          <c:orientation val="minMax"/>
          <c:max val="5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64112016"/>
        <c:crosses val="autoZero"/>
        <c:crossBetween val="between"/>
        <c:majorUnit val="10"/>
      </c:valAx>
      <c:spPr>
        <a:noFill/>
        <a:ln>
          <a:noFill/>
        </a:ln>
        <a:effectLst/>
      </c:spPr>
    </c:plotArea>
    <c:legend>
      <c:legendPos val="t"/>
      <c:legendEntry>
        <c:idx val="0"/>
        <c:delete val="1"/>
      </c:legendEntry>
      <c:layout>
        <c:manualLayout>
          <c:xMode val="edge"/>
          <c:yMode val="edge"/>
          <c:x val="0.22562579987418926"/>
          <c:y val="0.10209546149013171"/>
          <c:w val="0.75075020064640685"/>
          <c:h val="7.6812689252164723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32</xdr:row>
      <xdr:rowOff>105682</xdr:rowOff>
    </xdr:to>
    <xdr:graphicFrame macro="">
      <xdr:nvGraphicFramePr>
        <xdr:cNvPr id="4" name="Chart 3">
          <a:extLst>
            <a:ext uri="{FF2B5EF4-FFF2-40B4-BE49-F238E27FC236}">
              <a16:creationId xmlns:a16="http://schemas.microsoft.com/office/drawing/2014/main" id="{C2CCD6CD-D862-483E-B744-B0034218B0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0.39583</cdr:x>
      <cdr:y>0.11508</cdr:y>
    </cdr:to>
    <cdr:sp macro="" textlink="">
      <cdr:nvSpPr>
        <cdr:cNvPr id="2" name="TextBox 1">
          <a:extLst xmlns:a="http://schemas.openxmlformats.org/drawingml/2006/main">
            <a:ext uri="{FF2B5EF4-FFF2-40B4-BE49-F238E27FC236}">
              <a16:creationId xmlns:a16="http://schemas.microsoft.com/office/drawing/2014/main" id="{71B07510-36AE-4514-9627-342E93D4FDC5}"/>
            </a:ext>
          </a:extLst>
        </cdr:cNvPr>
        <cdr:cNvSpPr txBox="1"/>
      </cdr:nvSpPr>
      <cdr:spPr>
        <a:xfrm xmlns:a="http://schemas.openxmlformats.org/drawingml/2006/main">
          <a:off x="0" y="0"/>
          <a:ext cx="3619500" cy="7892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10886</xdr:colOff>
      <xdr:row>1</xdr:row>
      <xdr:rowOff>21771</xdr:rowOff>
    </xdr:from>
    <xdr:to>
      <xdr:col>14</xdr:col>
      <xdr:colOff>582386</xdr:colOff>
      <xdr:row>32</xdr:row>
      <xdr:rowOff>127453</xdr:rowOff>
    </xdr:to>
    <xdr:graphicFrame macro="">
      <xdr:nvGraphicFramePr>
        <xdr:cNvPr id="3" name="Chart 2">
          <a:extLst>
            <a:ext uri="{FF2B5EF4-FFF2-40B4-BE49-F238E27FC236}">
              <a16:creationId xmlns:a16="http://schemas.microsoft.com/office/drawing/2014/main" id="{260B8A19-32E2-442D-AB2A-0E3D2EA560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0.45</cdr:x>
      <cdr:y>0.43229</cdr:y>
    </cdr:from>
    <cdr:to>
      <cdr:x>0.55</cdr:x>
      <cdr:y>0.56771</cdr:y>
    </cdr:to>
    <cdr:sp macro="" textlink="">
      <cdr:nvSpPr>
        <cdr:cNvPr id="2" name="TextBox 1">
          <a:extLst xmlns:a="http://schemas.openxmlformats.org/drawingml/2006/main">
            <a:ext uri="{FF2B5EF4-FFF2-40B4-BE49-F238E27FC236}">
              <a16:creationId xmlns:a16="http://schemas.microsoft.com/office/drawing/2014/main" id="{1F9A47C6-1F39-4A67-9999-7F3C986890B1}"/>
            </a:ext>
          </a:extLst>
        </cdr:cNvPr>
        <cdr:cNvSpPr txBox="1"/>
      </cdr:nvSpPr>
      <cdr:spPr>
        <a:xfrm xmlns:a="http://schemas.openxmlformats.org/drawingml/2006/main">
          <a:off x="4114800" y="2919152"/>
          <a:ext cx="914400" cy="914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0.00098</cdr:x>
      <cdr:y>0.00528</cdr:y>
    </cdr:from>
    <cdr:to>
      <cdr:x>0.47674</cdr:x>
      <cdr:y>0.10171</cdr:y>
    </cdr:to>
    <cdr:sp macro="" textlink="">
      <cdr:nvSpPr>
        <cdr:cNvPr id="3" name="TextBox 2">
          <a:extLst xmlns:a="http://schemas.openxmlformats.org/drawingml/2006/main">
            <a:ext uri="{FF2B5EF4-FFF2-40B4-BE49-F238E27FC236}">
              <a16:creationId xmlns:a16="http://schemas.microsoft.com/office/drawing/2014/main" id="{0E1CFC2D-77CF-4FD7-9C17-F3642A6D8A47}"/>
            </a:ext>
          </a:extLst>
        </cdr:cNvPr>
        <cdr:cNvSpPr txBox="1"/>
      </cdr:nvSpPr>
      <cdr:spPr>
        <a:xfrm xmlns:a="http://schemas.openxmlformats.org/drawingml/2006/main">
          <a:off x="9005" y="35676"/>
          <a:ext cx="4350327" cy="6511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Index,</a:t>
          </a:r>
          <a:r>
            <a:rPr lang="en-US" sz="3200" baseline="0">
              <a:latin typeface="Arial" panose="020B0604020202020204" pitchFamily="34" charset="0"/>
              <a:cs typeface="Arial" panose="020B0604020202020204" pitchFamily="34" charset="0"/>
            </a:rPr>
            <a:t> 100 = 2019</a:t>
          </a:r>
          <a:endParaRPr lang="en-US" sz="3200">
            <a:latin typeface="Arial" panose="020B060402020202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32</xdr:row>
      <xdr:rowOff>108857</xdr:rowOff>
    </xdr:to>
    <xdr:graphicFrame macro="">
      <xdr:nvGraphicFramePr>
        <xdr:cNvPr id="5" name="Chart 4">
          <a:extLst>
            <a:ext uri="{FF2B5EF4-FFF2-40B4-BE49-F238E27FC236}">
              <a16:creationId xmlns:a16="http://schemas.microsoft.com/office/drawing/2014/main" id="{FC90B1E9-35E1-448D-9109-2654CAD815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0.00061</cdr:y>
    </cdr:from>
    <cdr:to>
      <cdr:x>0.43215</cdr:x>
      <cdr:y>0.0916</cdr:y>
    </cdr:to>
    <cdr:sp macro="" textlink="">
      <cdr:nvSpPr>
        <cdr:cNvPr id="2" name="TextBox 1">
          <a:extLst xmlns:a="http://schemas.openxmlformats.org/drawingml/2006/main">
            <a:ext uri="{FF2B5EF4-FFF2-40B4-BE49-F238E27FC236}">
              <a16:creationId xmlns:a16="http://schemas.microsoft.com/office/drawing/2014/main" id="{81148B37-AA65-43E6-B800-BC993B7CD596}"/>
            </a:ext>
          </a:extLst>
        </cdr:cNvPr>
        <cdr:cNvSpPr txBox="1"/>
      </cdr:nvSpPr>
      <cdr:spPr>
        <a:xfrm xmlns:a="http://schemas.openxmlformats.org/drawingml/2006/main">
          <a:off x="0" y="3865"/>
          <a:ext cx="3910417" cy="572008"/>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Level, 100 = 2007</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32</xdr:row>
      <xdr:rowOff>105682</xdr:rowOff>
    </xdr:to>
    <xdr:graphicFrame macro="">
      <xdr:nvGraphicFramePr>
        <xdr:cNvPr id="3" name="Chart 2">
          <a:extLst>
            <a:ext uri="{FF2B5EF4-FFF2-40B4-BE49-F238E27FC236}">
              <a16:creationId xmlns:a16="http://schemas.microsoft.com/office/drawing/2014/main" id="{EBDF9048-DE49-4541-8521-6A4364409F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0.20588</cdr:x>
      <cdr:y>0.09864</cdr:y>
    </cdr:to>
    <cdr:sp macro="" textlink="">
      <cdr:nvSpPr>
        <cdr:cNvPr id="2" name="TextBox 1">
          <a:extLst xmlns:a="http://schemas.openxmlformats.org/drawingml/2006/main">
            <a:ext uri="{FF2B5EF4-FFF2-40B4-BE49-F238E27FC236}">
              <a16:creationId xmlns:a16="http://schemas.microsoft.com/office/drawing/2014/main" id="{1C8A2699-4042-47EA-9008-A84882DEE8D6}"/>
            </a:ext>
          </a:extLst>
        </cdr:cNvPr>
        <cdr:cNvSpPr txBox="1"/>
      </cdr:nvSpPr>
      <cdr:spPr>
        <a:xfrm xmlns:a="http://schemas.openxmlformats.org/drawingml/2006/main">
          <a:off x="0" y="0"/>
          <a:ext cx="1882567" cy="6758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solidFill>
                <a:sysClr val="windowText" lastClr="000000"/>
              </a:solidFill>
              <a:latin typeface="Arial" panose="020B0604020202020204" pitchFamily="34" charset="0"/>
              <a:cs typeface="Arial" panose="020B0604020202020204" pitchFamily="34" charset="0"/>
            </a:rPr>
            <a:t>Percent</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32</xdr:row>
      <xdr:rowOff>105682</xdr:rowOff>
    </xdr:to>
    <xdr:graphicFrame macro="">
      <xdr:nvGraphicFramePr>
        <xdr:cNvPr id="3" name="Chart 2">
          <a:extLst>
            <a:ext uri="{FF2B5EF4-FFF2-40B4-BE49-F238E27FC236}">
              <a16:creationId xmlns:a16="http://schemas.microsoft.com/office/drawing/2014/main" id="{91C0A106-60B4-475C-A0DF-CED4DEFE2B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0.0022</cdr:y>
    </cdr:from>
    <cdr:to>
      <cdr:x>0.68753</cdr:x>
      <cdr:y>0.18599</cdr:y>
    </cdr:to>
    <cdr:sp macro="" textlink="">
      <cdr:nvSpPr>
        <cdr:cNvPr id="3" name="TextBox 1">
          <a:extLst xmlns:a="http://schemas.openxmlformats.org/drawingml/2006/main">
            <a:ext uri="{FF2B5EF4-FFF2-40B4-BE49-F238E27FC236}">
              <a16:creationId xmlns:a16="http://schemas.microsoft.com/office/drawing/2014/main" id="{7A92C71C-2469-4190-AB82-CC16CE054E68}"/>
            </a:ext>
          </a:extLst>
        </cdr:cNvPr>
        <cdr:cNvSpPr txBox="1"/>
      </cdr:nvSpPr>
      <cdr:spPr>
        <a:xfrm xmlns:a="http://schemas.openxmlformats.org/drawingml/2006/main">
          <a:off x="0" y="15081"/>
          <a:ext cx="6314572" cy="1257755"/>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Vaccinations per hundred people</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32</xdr:row>
      <xdr:rowOff>105681</xdr:rowOff>
    </xdr:to>
    <xdr:graphicFrame macro="">
      <xdr:nvGraphicFramePr>
        <xdr:cNvPr id="5" name="Chart 4">
          <a:extLst>
            <a:ext uri="{FF2B5EF4-FFF2-40B4-BE49-F238E27FC236}">
              <a16:creationId xmlns:a16="http://schemas.microsoft.com/office/drawing/2014/main" id="{FABC2D5E-0A2D-4778-A6D8-73F5C84286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0.49763</cdr:x>
      <cdr:y>0.18349</cdr:y>
    </cdr:to>
    <cdr:sp macro="" textlink="">
      <cdr:nvSpPr>
        <cdr:cNvPr id="3" name="TextBox 2">
          <a:extLst xmlns:a="http://schemas.openxmlformats.org/drawingml/2006/main">
            <a:ext uri="{FF2B5EF4-FFF2-40B4-BE49-F238E27FC236}">
              <a16:creationId xmlns:a16="http://schemas.microsoft.com/office/drawing/2014/main" id="{CF3E2F90-9856-47E6-8369-F7E46FBD9222}"/>
            </a:ext>
          </a:extLst>
        </cdr:cNvPr>
        <cdr:cNvSpPr txBox="1"/>
      </cdr:nvSpPr>
      <cdr:spPr>
        <a:xfrm xmlns:a="http://schemas.openxmlformats.org/drawingml/2006/main">
          <a:off x="0" y="0"/>
          <a:ext cx="4524474" cy="121070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2019Q4</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0.43155</cdr:x>
      <cdr:y>0.08135</cdr:y>
    </cdr:to>
    <cdr:sp macro="" textlink="">
      <cdr:nvSpPr>
        <cdr:cNvPr id="2" name="TextBox 1">
          <a:extLst xmlns:a="http://schemas.openxmlformats.org/drawingml/2006/main">
            <a:ext uri="{FF2B5EF4-FFF2-40B4-BE49-F238E27FC236}">
              <a16:creationId xmlns:a16="http://schemas.microsoft.com/office/drawing/2014/main" id="{72278217-F594-4453-9963-1DBB21F53A5C}"/>
            </a:ext>
          </a:extLst>
        </cdr:cNvPr>
        <cdr:cNvSpPr txBox="1"/>
      </cdr:nvSpPr>
      <cdr:spPr>
        <a:xfrm xmlns:a="http://schemas.openxmlformats.org/drawingml/2006/main">
          <a:off x="0" y="0"/>
          <a:ext cx="3946071" cy="5578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r>
            <a:rPr lang="en-US" sz="3200" baseline="0">
              <a:latin typeface="Arial" panose="020B0604020202020204" pitchFamily="34" charset="0"/>
              <a:cs typeface="Arial" panose="020B0604020202020204" pitchFamily="34" charset="0"/>
            </a:rPr>
            <a:t> of GDP</a:t>
          </a:r>
          <a:endParaRPr lang="en-US" sz="3200">
            <a:latin typeface="Arial" panose="020B060402020202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32</xdr:row>
      <xdr:rowOff>105682</xdr:rowOff>
    </xdr:to>
    <xdr:graphicFrame macro="">
      <xdr:nvGraphicFramePr>
        <xdr:cNvPr id="4" name="Chart 3">
          <a:extLst>
            <a:ext uri="{FF2B5EF4-FFF2-40B4-BE49-F238E27FC236}">
              <a16:creationId xmlns:a16="http://schemas.microsoft.com/office/drawing/2014/main" id="{654146E2-625C-4339-9DD7-38486E23FF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0.48244</cdr:x>
      <cdr:y>0.18315</cdr:y>
    </cdr:to>
    <cdr:sp macro="" textlink="">
      <cdr:nvSpPr>
        <cdr:cNvPr id="2" name="TextBox 1">
          <a:extLst xmlns:a="http://schemas.openxmlformats.org/drawingml/2006/main">
            <a:ext uri="{FF2B5EF4-FFF2-40B4-BE49-F238E27FC236}">
              <a16:creationId xmlns:a16="http://schemas.microsoft.com/office/drawing/2014/main" id="{208B96BC-5210-4DF4-A4A8-17E81D01373E}"/>
            </a:ext>
          </a:extLst>
        </cdr:cNvPr>
        <cdr:cNvSpPr txBox="1"/>
      </cdr:nvSpPr>
      <cdr:spPr>
        <a:xfrm xmlns:a="http://schemas.openxmlformats.org/drawingml/2006/main">
          <a:off x="0" y="0"/>
          <a:ext cx="4448175"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Number of days </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32</xdr:row>
      <xdr:rowOff>105682</xdr:rowOff>
    </xdr:to>
    <xdr:graphicFrame macro="">
      <xdr:nvGraphicFramePr>
        <xdr:cNvPr id="3" name="Chart 2">
          <a:extLst>
            <a:ext uri="{FF2B5EF4-FFF2-40B4-BE49-F238E27FC236}">
              <a16:creationId xmlns:a16="http://schemas.microsoft.com/office/drawing/2014/main" id="{169D7824-B8C3-4B22-8CEC-A3AE5E1876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cdr:x>
      <cdr:y>0</cdr:y>
    </cdr:from>
    <cdr:to>
      <cdr:x>0.43026</cdr:x>
      <cdr:y>0.18315</cdr:y>
    </cdr:to>
    <cdr:sp macro="" textlink="">
      <cdr:nvSpPr>
        <cdr:cNvPr id="2" name="TextBox 1">
          <a:extLst xmlns:a="http://schemas.openxmlformats.org/drawingml/2006/main">
            <a:ext uri="{FF2B5EF4-FFF2-40B4-BE49-F238E27FC236}">
              <a16:creationId xmlns:a16="http://schemas.microsoft.com/office/drawing/2014/main" id="{0ECDB985-42FF-4091-BFAC-1B394645E135}"/>
            </a:ext>
          </a:extLst>
        </cdr:cNvPr>
        <cdr:cNvSpPr txBox="1"/>
      </cdr:nvSpPr>
      <cdr:spPr>
        <a:xfrm xmlns:a="http://schemas.openxmlformats.org/drawingml/2006/main">
          <a:off x="0" y="0"/>
          <a:ext cx="3885141" cy="124673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32</xdr:row>
      <xdr:rowOff>108857</xdr:rowOff>
    </xdr:to>
    <xdr:graphicFrame macro="">
      <xdr:nvGraphicFramePr>
        <xdr:cNvPr id="3" name="Chart 2">
          <a:extLst>
            <a:ext uri="{FF2B5EF4-FFF2-40B4-BE49-F238E27FC236}">
              <a16:creationId xmlns:a16="http://schemas.microsoft.com/office/drawing/2014/main" id="{4D99BB5F-87DB-471B-BE3D-35A5EBBA19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0.55152</cdr:x>
      <cdr:y>0.08497</cdr:y>
    </cdr:to>
    <cdr:sp macro="" textlink="">
      <cdr:nvSpPr>
        <cdr:cNvPr id="2" name="TextBox 1">
          <a:extLst xmlns:a="http://schemas.openxmlformats.org/drawingml/2006/main">
            <a:ext uri="{FF2B5EF4-FFF2-40B4-BE49-F238E27FC236}">
              <a16:creationId xmlns:a16="http://schemas.microsoft.com/office/drawing/2014/main" id="{51974C04-DD3A-4CCD-B9A7-D92B848353A6}"/>
            </a:ext>
          </a:extLst>
        </cdr:cNvPr>
        <cdr:cNvSpPr txBox="1"/>
      </cdr:nvSpPr>
      <cdr:spPr>
        <a:xfrm xmlns:a="http://schemas.openxmlformats.org/drawingml/2006/main">
          <a:off x="0" y="0"/>
          <a:ext cx="5043054" cy="5948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Index, 100 = Dec. 2019</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32</xdr:row>
      <xdr:rowOff>105682</xdr:rowOff>
    </xdr:to>
    <xdr:graphicFrame macro="">
      <xdr:nvGraphicFramePr>
        <xdr:cNvPr id="5" name="Chart 4">
          <a:extLst>
            <a:ext uri="{FF2B5EF4-FFF2-40B4-BE49-F238E27FC236}">
              <a16:creationId xmlns:a16="http://schemas.microsoft.com/office/drawing/2014/main" id="{D22DCAEF-3878-4832-AF95-CEA8EF5676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0.00152</cdr:x>
      <cdr:y>0</cdr:y>
    </cdr:from>
    <cdr:to>
      <cdr:x>0.33636</cdr:x>
      <cdr:y>0.09854</cdr:y>
    </cdr:to>
    <cdr:sp macro="" textlink="">
      <cdr:nvSpPr>
        <cdr:cNvPr id="2" name="TextBox 1">
          <a:extLst xmlns:a="http://schemas.openxmlformats.org/drawingml/2006/main">
            <a:ext uri="{FF2B5EF4-FFF2-40B4-BE49-F238E27FC236}">
              <a16:creationId xmlns:a16="http://schemas.microsoft.com/office/drawing/2014/main" id="{E54E7A15-0086-4EB4-9DCA-798570EADB3A}"/>
            </a:ext>
          </a:extLst>
        </cdr:cNvPr>
        <cdr:cNvSpPr txBox="1"/>
      </cdr:nvSpPr>
      <cdr:spPr>
        <a:xfrm xmlns:a="http://schemas.openxmlformats.org/drawingml/2006/main">
          <a:off x="13855" y="0"/>
          <a:ext cx="3061855" cy="6788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Thousands</a:t>
          </a:r>
        </a:p>
      </cdr:txBody>
    </cdr:sp>
  </cdr:relSizeAnchor>
  <cdr:relSizeAnchor xmlns:cdr="http://schemas.openxmlformats.org/drawingml/2006/chartDrawing">
    <cdr:from>
      <cdr:x>0.66515</cdr:x>
      <cdr:y>0</cdr:y>
    </cdr:from>
    <cdr:to>
      <cdr:x>1</cdr:x>
      <cdr:y>0.09854</cdr:y>
    </cdr:to>
    <cdr:sp macro="" textlink="">
      <cdr:nvSpPr>
        <cdr:cNvPr id="6" name="TextBox 1">
          <a:extLst xmlns:a="http://schemas.openxmlformats.org/drawingml/2006/main">
            <a:ext uri="{FF2B5EF4-FFF2-40B4-BE49-F238E27FC236}">
              <a16:creationId xmlns:a16="http://schemas.microsoft.com/office/drawing/2014/main" id="{34E9AC4C-B1D0-4875-BD8D-9B6A9019B69A}"/>
            </a:ext>
          </a:extLst>
        </cdr:cNvPr>
        <cdr:cNvSpPr txBox="1"/>
      </cdr:nvSpPr>
      <cdr:spPr>
        <a:xfrm xmlns:a="http://schemas.openxmlformats.org/drawingml/2006/main">
          <a:off x="6082145" y="0"/>
          <a:ext cx="3061855" cy="67887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cs typeface="Arial" panose="020B0604020202020204" pitchFamily="34" charset="0"/>
            </a:rPr>
            <a:t>Millions</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32</xdr:row>
      <xdr:rowOff>102506</xdr:rowOff>
    </xdr:to>
    <xdr:graphicFrame macro="">
      <xdr:nvGraphicFramePr>
        <xdr:cNvPr id="4" name="Chart 3">
          <a:extLst>
            <a:ext uri="{FF2B5EF4-FFF2-40B4-BE49-F238E27FC236}">
              <a16:creationId xmlns:a16="http://schemas.microsoft.com/office/drawing/2014/main" id="{690FD9A0-CF57-43F2-ACB8-ADAD92F356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0.7619</cdr:x>
      <cdr:y>0.12857</cdr:y>
    </cdr:to>
    <cdr:sp macro="" textlink="">
      <cdr:nvSpPr>
        <cdr:cNvPr id="2" name="TextBox 1">
          <a:extLst xmlns:a="http://schemas.openxmlformats.org/drawingml/2006/main">
            <a:ext uri="{FF2B5EF4-FFF2-40B4-BE49-F238E27FC236}">
              <a16:creationId xmlns:a16="http://schemas.microsoft.com/office/drawing/2014/main" id="{CA7E5468-05AC-47D8-A57E-172A21BE5FB8}"/>
            </a:ext>
          </a:extLst>
        </cdr:cNvPr>
        <cdr:cNvSpPr txBox="1"/>
      </cdr:nvSpPr>
      <cdr:spPr>
        <a:xfrm xmlns:a="http://schemas.openxmlformats.org/drawingml/2006/main">
          <a:off x="0" y="0"/>
          <a:ext cx="6966857" cy="8817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10885</xdr:colOff>
      <xdr:row>1</xdr:row>
      <xdr:rowOff>21771</xdr:rowOff>
    </xdr:from>
    <xdr:to>
      <xdr:col>14</xdr:col>
      <xdr:colOff>582385</xdr:colOff>
      <xdr:row>32</xdr:row>
      <xdr:rowOff>117021</xdr:rowOff>
    </xdr:to>
    <xdr:graphicFrame macro="">
      <xdr:nvGraphicFramePr>
        <xdr:cNvPr id="3" name="Chart 2">
          <a:extLst>
            <a:ext uri="{FF2B5EF4-FFF2-40B4-BE49-F238E27FC236}">
              <a16:creationId xmlns:a16="http://schemas.microsoft.com/office/drawing/2014/main" id="{094BE724-1875-49C1-8F27-DD4CAFB4F4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FA6FE-3683-4A11-9813-2779D54CFC0F}">
  <dimension ref="A1:A17"/>
  <sheetViews>
    <sheetView tabSelected="1" zoomScaleNormal="100" workbookViewId="0"/>
  </sheetViews>
  <sheetFormatPr defaultColWidth="8.77734375" defaultRowHeight="17.399999999999999" x14ac:dyDescent="0.3"/>
  <cols>
    <col min="1" max="16384" width="8.77734375" style="2"/>
  </cols>
  <sheetData>
    <row r="1" spans="1:1" x14ac:dyDescent="0.3">
      <c r="A1" s="24" t="s">
        <v>0</v>
      </c>
    </row>
    <row r="2" spans="1:1" x14ac:dyDescent="0.3">
      <c r="A2" s="25" t="str">
        <f>'2.3.1.A'!A1</f>
        <v xml:space="preserve">Figure 2.3.1.A Services and industry sector growth </v>
      </c>
    </row>
    <row r="3" spans="1:1" x14ac:dyDescent="0.3">
      <c r="A3" s="25" t="str">
        <f>'2.3.1.B'!A1</f>
        <v xml:space="preserve">Figure 2.3.1.B Commodity prices </v>
      </c>
    </row>
    <row r="4" spans="1:1" x14ac:dyDescent="0.3">
      <c r="A4" s="25" t="str">
        <f>'2.3.1.C'!A1</f>
        <v xml:space="preserve">Figure 2.3.1.C International tourist arrivals  </v>
      </c>
    </row>
    <row r="5" spans="1:1" x14ac:dyDescent="0.3">
      <c r="A5" s="25" t="str">
        <f>'2.3.1.D'!A1</f>
        <v xml:space="preserve">Figure 2.3.1.D Change in employment, end-2019 to present </v>
      </c>
    </row>
    <row r="7" spans="1:1" x14ac:dyDescent="0.3">
      <c r="A7" s="24" t="s">
        <v>1</v>
      </c>
    </row>
    <row r="8" spans="1:1" x14ac:dyDescent="0.3">
      <c r="A8" s="25" t="str">
        <f>'2.3.2.A'!A1</f>
        <v>Figure 2.3.2.A LAC growth</v>
      </c>
    </row>
    <row r="9" spans="1:1" x14ac:dyDescent="0.3">
      <c r="A9" s="25" t="str">
        <f>'2.3.2.B'!A1</f>
        <v>Figure 2.3.2.B LAC GDP, by subgroup</v>
      </c>
    </row>
    <row r="10" spans="1:1" x14ac:dyDescent="0.3">
      <c r="A10" s="25" t="str">
        <f>'2.3.2.C'!A1</f>
        <v xml:space="preserve">Figure 2.3.2.C LAC GDP components </v>
      </c>
    </row>
    <row r="11" spans="1:1" x14ac:dyDescent="0.3">
      <c r="A11" s="25" t="str">
        <f>'2.3.2.D'!A1</f>
        <v xml:space="preserve">Figure 2.3.2.D Change in per capita GDP, 2019 to 2022 </v>
      </c>
    </row>
    <row r="13" spans="1:1" x14ac:dyDescent="0.3">
      <c r="A13" s="24" t="s">
        <v>2</v>
      </c>
    </row>
    <row r="14" spans="1:1" x14ac:dyDescent="0.3">
      <c r="A14" s="25" t="str">
        <f>'2.3.3.A'!A1</f>
        <v>Figure 2.3.3.A COVID-19 vaccination</v>
      </c>
    </row>
    <row r="15" spans="1:1" x14ac:dyDescent="0.3">
      <c r="A15" s="25" t="str">
        <f>'2.3.3.B'!A1</f>
        <v xml:space="preserve">Figure 2.3.3.B Debt </v>
      </c>
    </row>
    <row r="16" spans="1:1" x14ac:dyDescent="0.3">
      <c r="A16" s="25" t="str">
        <f>'2.3.3.C'!A1</f>
        <v xml:space="preserve">Figure 2.3.3.C Duration of full school closures </v>
      </c>
    </row>
    <row r="17" spans="1:1" x14ac:dyDescent="0.3">
      <c r="A17" s="25" t="str">
        <f>'2.3.3.D'!A1</f>
        <v xml:space="preserve">Figure 2.3.3.D Exports to the United States, 2015-19 </v>
      </c>
    </row>
  </sheetData>
  <hyperlinks>
    <hyperlink ref="A2" location="'2.3.1.A'!A1" display="'2.3.1.A'!A1" xr:uid="{6AE6F3C0-A232-4FBA-87FD-6D8E6CED569A}"/>
    <hyperlink ref="A3" location="'2.3.1.B'!A1" display="'2.3.1.B'!A1" xr:uid="{5DF0D4C0-FBAD-49FE-999F-48457FAE8AB1}"/>
    <hyperlink ref="A4" location="'2.3.1.C'!A1" display="'2.3.1.C'!A1" xr:uid="{942FDD0A-E13E-4EA4-A4BB-23FDF3312915}"/>
    <hyperlink ref="A5" location="'2.3.1.D'!A1" display="'2.3.1.D'!A1" xr:uid="{54DD1025-362E-4FA4-AE61-74FA1CC10C54}"/>
    <hyperlink ref="A8" location="'2.3.2.A'!A1" display="'2.3.2.A'!A1" xr:uid="{0DD556A9-67C4-483D-B2AE-FB1E81CE7277}"/>
    <hyperlink ref="A9" location="'2.3.2.B'!A1" display="'2.3.2.B'!A1" xr:uid="{C41B6C5C-37DB-489C-8D22-E8FF9B64776D}"/>
    <hyperlink ref="A10" location="'2.3.2.C'!A1" display="'2.3.2.C'!A1" xr:uid="{5EFDA5D8-511F-4963-89D6-D17D6DD17793}"/>
    <hyperlink ref="A11" location="'2.3.2.D'!A1" display="'2.3.2.D'!A1" xr:uid="{4A775226-0FC9-4450-A8EA-8F585DF899CA}"/>
    <hyperlink ref="A14" location="'2.3.3.A'!A1" display="'2.3.3.A'!A1" xr:uid="{5526A793-C44B-47C4-9CB6-168938598DEE}"/>
    <hyperlink ref="A15" location="'2.3.3.B'!A1" display="'2.3.3.B'!A1" xr:uid="{D626686A-25DE-44EA-BD47-1549D69D674D}"/>
    <hyperlink ref="A16" location="'2.3.3.C'!A1" display="'2.3.3.C'!A1" xr:uid="{8769C346-173F-4C5F-9619-1770363F41DD}"/>
    <hyperlink ref="A17" location="'2.3.3.D'!A1" display="'2.3.3.D'!A1" xr:uid="{34CF3E33-276B-400A-A7EC-0A1B8ACF69C1}"/>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76DDF-9654-4164-8055-1DA2D9EECAE0}">
  <dimension ref="A1:AK41"/>
  <sheetViews>
    <sheetView zoomScale="70" zoomScaleNormal="70" workbookViewId="0"/>
  </sheetViews>
  <sheetFormatPr defaultRowHeight="14.4" x14ac:dyDescent="0.3"/>
  <cols>
    <col min="17" max="17" width="18.109375" customWidth="1"/>
    <col min="18" max="20" width="14.77734375" customWidth="1"/>
    <col min="21" max="21" width="9" bestFit="1" customWidth="1"/>
  </cols>
  <sheetData>
    <row r="1" spans="1:37" ht="24.6" x14ac:dyDescent="0.3">
      <c r="A1" s="17" t="s">
        <v>202</v>
      </c>
      <c r="Q1" s="2"/>
      <c r="R1" s="2"/>
      <c r="S1" s="2"/>
      <c r="T1" s="2"/>
      <c r="U1" s="2"/>
      <c r="V1" s="2"/>
      <c r="W1" s="2"/>
      <c r="X1" s="2"/>
      <c r="Y1" s="2"/>
      <c r="Z1" s="2"/>
      <c r="AA1" s="2"/>
      <c r="AB1" s="2"/>
      <c r="AC1" s="2"/>
      <c r="AD1" s="2"/>
      <c r="AE1" s="2"/>
      <c r="AF1" s="2"/>
      <c r="AG1" s="2"/>
      <c r="AH1" s="2"/>
      <c r="AI1" s="2"/>
      <c r="AJ1" s="2"/>
      <c r="AK1" s="2"/>
    </row>
    <row r="2" spans="1:37" ht="17.399999999999999" x14ac:dyDescent="0.3">
      <c r="Q2" s="2" t="s">
        <v>183</v>
      </c>
      <c r="R2" s="2" t="s">
        <v>182</v>
      </c>
      <c r="S2" s="2" t="s">
        <v>180</v>
      </c>
      <c r="T2" s="2" t="s">
        <v>181</v>
      </c>
      <c r="U2" s="2"/>
      <c r="V2" s="2"/>
      <c r="W2" s="2"/>
      <c r="X2" s="2"/>
      <c r="Y2" s="2"/>
      <c r="Z2" s="2"/>
      <c r="AA2" s="2"/>
      <c r="AB2" s="2"/>
      <c r="AC2" s="2"/>
      <c r="AD2" s="2"/>
      <c r="AE2" s="2"/>
      <c r="AF2" s="2"/>
      <c r="AG2" s="2"/>
      <c r="AH2" s="2"/>
      <c r="AI2" s="2"/>
      <c r="AJ2" s="2"/>
      <c r="AK2" s="2"/>
    </row>
    <row r="3" spans="1:37" ht="17.399999999999999" x14ac:dyDescent="0.3">
      <c r="Q3" s="13" t="s">
        <v>18</v>
      </c>
      <c r="R3" s="20">
        <v>52.2</v>
      </c>
      <c r="S3" s="21">
        <v>36</v>
      </c>
      <c r="T3" s="21">
        <v>6</v>
      </c>
      <c r="U3" s="19"/>
      <c r="V3" s="2"/>
      <c r="W3" s="2"/>
      <c r="X3" s="2"/>
      <c r="Y3" s="2"/>
      <c r="Z3" s="2"/>
      <c r="AA3" s="2"/>
      <c r="AB3" s="2"/>
      <c r="AC3" s="2"/>
      <c r="AD3" s="2"/>
      <c r="AE3" s="2"/>
      <c r="AF3" s="2"/>
      <c r="AG3" s="2"/>
      <c r="AH3" s="2"/>
      <c r="AI3" s="2"/>
      <c r="AJ3" s="2"/>
      <c r="AK3" s="2"/>
    </row>
    <row r="4" spans="1:37" ht="17.399999999999999" x14ac:dyDescent="0.3">
      <c r="Q4" s="13" t="s">
        <v>176</v>
      </c>
      <c r="R4" s="20">
        <v>46.6</v>
      </c>
      <c r="S4" s="21">
        <v>36</v>
      </c>
      <c r="T4" s="21">
        <v>6</v>
      </c>
      <c r="U4" s="2"/>
      <c r="V4" s="2"/>
      <c r="W4" s="2"/>
      <c r="X4" s="2"/>
      <c r="Y4" s="2"/>
      <c r="Z4" s="2"/>
      <c r="AA4" s="2"/>
      <c r="AB4" s="2"/>
      <c r="AC4" s="2"/>
      <c r="AD4" s="2"/>
      <c r="AE4" s="2"/>
      <c r="AF4" s="2"/>
      <c r="AG4" s="2"/>
      <c r="AH4" s="2"/>
      <c r="AI4" s="2"/>
      <c r="AJ4" s="2"/>
      <c r="AK4" s="2"/>
    </row>
    <row r="5" spans="1:37" ht="17.399999999999999" x14ac:dyDescent="0.3">
      <c r="Q5" s="13" t="s">
        <v>179</v>
      </c>
      <c r="R5" s="20">
        <v>27.7</v>
      </c>
      <c r="S5" s="21">
        <v>36</v>
      </c>
      <c r="T5" s="21">
        <v>6</v>
      </c>
      <c r="U5" s="2"/>
      <c r="V5" s="2"/>
      <c r="W5" s="2"/>
      <c r="X5" s="2"/>
      <c r="Y5" s="2"/>
      <c r="Z5" s="2"/>
      <c r="AA5" s="2"/>
      <c r="AB5" s="2"/>
      <c r="AC5" s="2"/>
      <c r="AD5" s="2"/>
      <c r="AE5" s="2"/>
      <c r="AF5" s="2"/>
      <c r="AG5" s="2"/>
      <c r="AH5" s="2"/>
      <c r="AI5" s="2"/>
      <c r="AJ5" s="2"/>
      <c r="AK5" s="2"/>
    </row>
    <row r="6" spans="1:37" ht="17.399999999999999" x14ac:dyDescent="0.3">
      <c r="Q6" s="13" t="s">
        <v>25</v>
      </c>
      <c r="R6" s="20">
        <v>26.9</v>
      </c>
      <c r="S6" s="21">
        <v>36</v>
      </c>
      <c r="T6" s="21">
        <v>6</v>
      </c>
      <c r="U6" s="2"/>
      <c r="V6" s="2"/>
      <c r="W6" s="2"/>
      <c r="X6" s="2"/>
      <c r="Y6" s="2"/>
      <c r="Z6" s="2"/>
      <c r="AA6" s="2"/>
      <c r="AB6" s="2"/>
      <c r="AC6" s="2"/>
      <c r="AD6" s="2"/>
      <c r="AE6" s="2"/>
      <c r="AF6" s="2"/>
      <c r="AG6" s="2"/>
      <c r="AH6" s="2"/>
      <c r="AI6" s="2"/>
      <c r="AJ6" s="2"/>
      <c r="AK6" s="2"/>
    </row>
    <row r="7" spans="1:37" ht="17.399999999999999" x14ac:dyDescent="0.3">
      <c r="Q7" s="13" t="s">
        <v>166</v>
      </c>
      <c r="R7" s="20">
        <v>26.6</v>
      </c>
      <c r="S7" s="21">
        <v>36</v>
      </c>
      <c r="T7" s="21">
        <v>6</v>
      </c>
      <c r="U7" s="2"/>
      <c r="V7" s="2"/>
      <c r="W7" s="2"/>
      <c r="X7" s="2"/>
      <c r="Y7" s="2"/>
      <c r="Z7" s="2"/>
      <c r="AA7" s="2"/>
      <c r="AB7" s="2"/>
      <c r="AC7" s="2"/>
      <c r="AD7" s="2"/>
      <c r="AE7" s="2"/>
      <c r="AF7" s="2"/>
      <c r="AG7" s="2"/>
      <c r="AH7" s="2"/>
      <c r="AI7" s="2"/>
      <c r="AJ7" s="2"/>
      <c r="AK7" s="2"/>
    </row>
    <row r="8" spans="1:37" ht="17.399999999999999" x14ac:dyDescent="0.3">
      <c r="Q8" s="13" t="s">
        <v>178</v>
      </c>
      <c r="R8" s="20">
        <v>23.8</v>
      </c>
      <c r="S8" s="21">
        <v>36</v>
      </c>
      <c r="T8" s="21">
        <v>6</v>
      </c>
      <c r="U8" s="2"/>
      <c r="V8" s="2"/>
      <c r="W8" s="2"/>
      <c r="X8" s="2"/>
      <c r="Y8" s="2"/>
      <c r="Z8" s="2"/>
      <c r="AA8" s="2"/>
      <c r="AB8" s="2"/>
      <c r="AC8" s="2"/>
      <c r="AD8" s="2"/>
      <c r="AE8" s="2"/>
      <c r="AF8" s="2"/>
      <c r="AG8" s="2"/>
      <c r="AH8" s="2"/>
      <c r="AI8" s="2"/>
      <c r="AJ8" s="2"/>
      <c r="AK8" s="2"/>
    </row>
    <row r="9" spans="1:37" ht="17.399999999999999" x14ac:dyDescent="0.3">
      <c r="Q9" s="13" t="s">
        <v>19</v>
      </c>
      <c r="R9" s="20">
        <v>20.100000000000001</v>
      </c>
      <c r="S9" s="21">
        <v>36</v>
      </c>
      <c r="T9" s="21">
        <v>6</v>
      </c>
      <c r="U9" s="2"/>
      <c r="V9" s="2"/>
      <c r="W9" s="2"/>
      <c r="X9" s="2"/>
      <c r="Y9" s="2"/>
      <c r="Z9" s="2"/>
      <c r="AA9" s="2"/>
      <c r="AB9" s="2"/>
      <c r="AC9" s="2"/>
      <c r="AD9" s="2"/>
      <c r="AE9" s="2"/>
      <c r="AF9" s="2"/>
      <c r="AG9" s="2"/>
      <c r="AH9" s="2"/>
      <c r="AI9" s="2"/>
      <c r="AJ9" s="2"/>
      <c r="AK9" s="2"/>
    </row>
    <row r="10" spans="1:37" ht="17.399999999999999" x14ac:dyDescent="0.3">
      <c r="Q10" s="13" t="s">
        <v>171</v>
      </c>
      <c r="R10" s="20">
        <v>19.5</v>
      </c>
      <c r="S10" s="21">
        <v>36</v>
      </c>
      <c r="T10" s="21">
        <v>6</v>
      </c>
      <c r="U10" s="2"/>
      <c r="V10" s="2"/>
      <c r="W10" s="2"/>
      <c r="X10" s="2"/>
      <c r="Y10" s="2"/>
      <c r="Z10" s="2"/>
      <c r="AA10" s="2"/>
      <c r="AB10" s="2"/>
      <c r="AC10" s="2"/>
      <c r="AD10" s="2"/>
      <c r="AE10" s="2"/>
      <c r="AF10" s="2"/>
      <c r="AG10" s="2"/>
      <c r="AH10" s="2"/>
      <c r="AI10" s="2"/>
      <c r="AJ10" s="2"/>
      <c r="AK10" s="2"/>
    </row>
    <row r="11" spans="1:37" ht="17.399999999999999" x14ac:dyDescent="0.3">
      <c r="Q11" s="13" t="s">
        <v>174</v>
      </c>
      <c r="R11" s="20">
        <v>17.100000000000001</v>
      </c>
      <c r="S11" s="21">
        <v>36</v>
      </c>
      <c r="T11" s="21">
        <v>6</v>
      </c>
      <c r="U11" s="2"/>
      <c r="V11" s="2"/>
      <c r="W11" s="2"/>
      <c r="X11" s="2"/>
      <c r="Y11" s="2"/>
      <c r="Z11" s="2"/>
      <c r="AA11" s="2"/>
      <c r="AB11" s="2"/>
      <c r="AC11" s="2"/>
      <c r="AD11" s="2"/>
      <c r="AE11" s="2"/>
      <c r="AF11" s="2"/>
      <c r="AG11" s="2"/>
      <c r="AH11" s="2"/>
      <c r="AI11" s="2"/>
      <c r="AJ11" s="2"/>
      <c r="AK11" s="2"/>
    </row>
    <row r="12" spans="1:37" ht="17.399999999999999" x14ac:dyDescent="0.3">
      <c r="Q12" s="13" t="s">
        <v>24</v>
      </c>
      <c r="R12" s="20">
        <v>15.4</v>
      </c>
      <c r="S12" s="21">
        <v>36</v>
      </c>
      <c r="T12" s="21">
        <v>6</v>
      </c>
      <c r="U12" s="2"/>
      <c r="V12" s="2"/>
      <c r="W12" s="2"/>
      <c r="X12" s="2"/>
      <c r="Y12" s="2"/>
      <c r="Z12" s="2"/>
      <c r="AA12" s="2"/>
      <c r="AB12" s="2"/>
      <c r="AC12" s="2"/>
      <c r="AD12" s="2"/>
      <c r="AE12" s="2"/>
      <c r="AF12" s="2"/>
      <c r="AG12" s="2"/>
      <c r="AH12" s="2"/>
      <c r="AI12" s="2"/>
      <c r="AJ12" s="2"/>
      <c r="AK12" s="2"/>
    </row>
    <row r="13" spans="1:37" ht="17.399999999999999" x14ac:dyDescent="0.3">
      <c r="Q13" s="13" t="s">
        <v>21</v>
      </c>
      <c r="R13" s="20">
        <v>15</v>
      </c>
      <c r="S13" s="21">
        <v>36</v>
      </c>
      <c r="T13" s="21">
        <v>6</v>
      </c>
      <c r="U13" s="2"/>
      <c r="V13" s="2"/>
      <c r="W13" s="2"/>
      <c r="X13" s="2"/>
      <c r="Y13" s="2"/>
      <c r="Z13" s="2"/>
      <c r="AA13" s="2"/>
      <c r="AB13" s="2"/>
      <c r="AC13" s="2"/>
      <c r="AD13" s="2"/>
      <c r="AE13" s="2"/>
      <c r="AF13" s="2"/>
      <c r="AG13" s="2"/>
      <c r="AH13" s="2"/>
      <c r="AI13" s="2"/>
      <c r="AJ13" s="2"/>
      <c r="AK13" s="2"/>
    </row>
    <row r="14" spans="1:37" ht="17.399999999999999" x14ac:dyDescent="0.3">
      <c r="Q14" s="13" t="s">
        <v>20</v>
      </c>
      <c r="R14" s="20">
        <v>10.7</v>
      </c>
      <c r="S14" s="21">
        <v>36</v>
      </c>
      <c r="T14" s="21">
        <v>6</v>
      </c>
      <c r="U14" s="2"/>
      <c r="V14" s="2"/>
      <c r="W14" s="2"/>
      <c r="X14" s="2"/>
      <c r="Y14" s="2"/>
      <c r="Z14" s="2"/>
      <c r="AA14" s="2"/>
      <c r="AB14" s="2"/>
      <c r="AC14" s="2"/>
      <c r="AD14" s="2"/>
      <c r="AE14" s="2"/>
      <c r="AF14" s="2"/>
      <c r="AG14" s="2"/>
      <c r="AH14" s="2"/>
      <c r="AI14" s="2"/>
      <c r="AJ14" s="2"/>
      <c r="AK14" s="2"/>
    </row>
    <row r="15" spans="1:37" ht="17.399999999999999" x14ac:dyDescent="0.3">
      <c r="Q15" s="13" t="s">
        <v>172</v>
      </c>
      <c r="R15" s="20">
        <v>9.8000000000000007</v>
      </c>
      <c r="S15" s="21">
        <v>36</v>
      </c>
      <c r="T15" s="21">
        <v>6</v>
      </c>
      <c r="U15" s="2"/>
      <c r="V15" s="2"/>
      <c r="W15" s="2"/>
      <c r="X15" s="2"/>
      <c r="Y15" s="2"/>
      <c r="Z15" s="2"/>
      <c r="AA15" s="2"/>
      <c r="AB15" s="2"/>
      <c r="AC15" s="2"/>
      <c r="AD15" s="2"/>
      <c r="AE15" s="2"/>
      <c r="AF15" s="2"/>
      <c r="AG15" s="2"/>
      <c r="AH15" s="2"/>
      <c r="AI15" s="2"/>
      <c r="AJ15" s="2"/>
      <c r="AK15" s="2"/>
    </row>
    <row r="16" spans="1:37" ht="17.399999999999999" x14ac:dyDescent="0.3">
      <c r="Q16" s="13" t="s">
        <v>167</v>
      </c>
      <c r="R16" s="20">
        <v>8.6</v>
      </c>
      <c r="S16" s="21">
        <v>36</v>
      </c>
      <c r="T16" s="21">
        <v>6</v>
      </c>
      <c r="U16" s="2"/>
      <c r="V16" s="2"/>
      <c r="W16" s="2"/>
      <c r="X16" s="2"/>
      <c r="Y16" s="2"/>
      <c r="Z16" s="2"/>
      <c r="AA16" s="2"/>
      <c r="AB16" s="2"/>
      <c r="AC16" s="2"/>
      <c r="AD16" s="2"/>
      <c r="AE16" s="2"/>
      <c r="AF16" s="2"/>
      <c r="AG16" s="2"/>
      <c r="AH16" s="2"/>
      <c r="AI16" s="2"/>
      <c r="AJ16" s="2"/>
      <c r="AK16" s="2"/>
    </row>
    <row r="17" spans="17:37" ht="17.399999999999999" x14ac:dyDescent="0.3">
      <c r="Q17" s="13" t="s">
        <v>17</v>
      </c>
      <c r="R17" s="20">
        <v>7.1</v>
      </c>
      <c r="S17" s="21">
        <v>36</v>
      </c>
      <c r="T17" s="21">
        <v>6</v>
      </c>
      <c r="U17" s="2"/>
      <c r="V17" s="2"/>
      <c r="W17" s="2"/>
      <c r="X17" s="2"/>
      <c r="Y17" s="2"/>
      <c r="Z17" s="2"/>
      <c r="AA17" s="2"/>
      <c r="AB17" s="2"/>
      <c r="AC17" s="2"/>
      <c r="AD17" s="2"/>
      <c r="AE17" s="2"/>
      <c r="AF17" s="2"/>
      <c r="AG17" s="2"/>
      <c r="AH17" s="2"/>
      <c r="AI17" s="2"/>
      <c r="AJ17" s="2"/>
      <c r="AK17" s="2"/>
    </row>
    <row r="18" spans="17:37" ht="17.399999999999999" x14ac:dyDescent="0.3">
      <c r="Q18" s="13" t="s">
        <v>28</v>
      </c>
      <c r="R18" s="20">
        <v>5.0999999999999996</v>
      </c>
      <c r="S18" s="21">
        <v>36</v>
      </c>
      <c r="T18" s="21">
        <v>6</v>
      </c>
      <c r="U18" s="2"/>
      <c r="V18" s="2"/>
      <c r="W18" s="2"/>
      <c r="X18" s="2"/>
      <c r="Y18" s="2"/>
      <c r="Z18" s="2"/>
      <c r="AA18" s="2"/>
      <c r="AB18" s="2"/>
      <c r="AC18" s="2"/>
      <c r="AD18" s="2"/>
      <c r="AE18" s="2"/>
      <c r="AF18" s="2"/>
      <c r="AG18" s="2"/>
      <c r="AH18" s="2"/>
      <c r="AI18" s="2"/>
      <c r="AJ18" s="2"/>
      <c r="AK18" s="2"/>
    </row>
    <row r="19" spans="17:37" ht="17.399999999999999" x14ac:dyDescent="0.3">
      <c r="Q19" s="13" t="s">
        <v>177</v>
      </c>
      <c r="R19" s="20">
        <v>3.5</v>
      </c>
      <c r="S19" s="21">
        <v>36</v>
      </c>
      <c r="T19" s="21">
        <v>6</v>
      </c>
      <c r="U19" s="2"/>
      <c r="V19" s="2"/>
      <c r="W19" s="2"/>
      <c r="X19" s="2"/>
      <c r="Y19" s="2"/>
      <c r="Z19" s="2"/>
      <c r="AA19" s="2"/>
      <c r="AB19" s="2"/>
      <c r="AC19" s="2"/>
      <c r="AD19" s="2"/>
      <c r="AE19" s="2"/>
      <c r="AF19" s="2"/>
      <c r="AG19" s="2"/>
      <c r="AH19" s="2"/>
      <c r="AI19" s="2"/>
      <c r="AJ19" s="2"/>
      <c r="AK19" s="2"/>
    </row>
    <row r="20" spans="17:37" ht="17.399999999999999" x14ac:dyDescent="0.3">
      <c r="Q20" s="13" t="s">
        <v>170</v>
      </c>
      <c r="R20" s="20">
        <v>1.4</v>
      </c>
      <c r="S20" s="21">
        <v>36</v>
      </c>
      <c r="T20" s="21">
        <v>6</v>
      </c>
      <c r="U20" s="2"/>
      <c r="V20" s="2"/>
      <c r="W20" s="2"/>
      <c r="X20" s="2"/>
      <c r="Y20" s="2"/>
      <c r="Z20" s="2"/>
      <c r="AA20" s="2"/>
      <c r="AB20" s="2"/>
      <c r="AC20" s="2"/>
      <c r="AD20" s="2"/>
      <c r="AE20" s="2"/>
      <c r="AF20" s="2"/>
      <c r="AG20" s="2"/>
      <c r="AH20" s="2"/>
      <c r="AI20" s="2"/>
      <c r="AJ20" s="2"/>
      <c r="AK20" s="2"/>
    </row>
    <row r="21" spans="17:37" ht="17.399999999999999" x14ac:dyDescent="0.3">
      <c r="Q21" s="2"/>
      <c r="R21" s="2"/>
      <c r="S21" s="2"/>
      <c r="T21" s="2"/>
      <c r="U21" s="2"/>
      <c r="V21" s="2"/>
      <c r="W21" s="2"/>
      <c r="X21" s="2"/>
      <c r="Y21" s="2"/>
      <c r="Z21" s="2"/>
      <c r="AA21" s="2"/>
      <c r="AB21" s="2"/>
      <c r="AC21" s="2"/>
      <c r="AD21" s="2"/>
      <c r="AE21" s="2"/>
      <c r="AF21" s="2"/>
      <c r="AG21" s="2"/>
      <c r="AH21" s="2"/>
      <c r="AI21" s="2"/>
      <c r="AJ21" s="2"/>
      <c r="AK21" s="2"/>
    </row>
    <row r="22" spans="17:37" ht="17.399999999999999" x14ac:dyDescent="0.3">
      <c r="Q22" s="2"/>
      <c r="R22" s="2"/>
      <c r="S22" s="2"/>
      <c r="T22" s="2"/>
      <c r="U22" s="2"/>
      <c r="V22" s="2"/>
      <c r="W22" s="2"/>
      <c r="X22" s="2"/>
      <c r="Y22" s="2"/>
      <c r="Z22" s="2"/>
      <c r="AA22" s="2"/>
      <c r="AB22" s="2"/>
      <c r="AC22" s="2"/>
      <c r="AD22" s="2"/>
      <c r="AE22" s="2"/>
      <c r="AF22" s="2"/>
      <c r="AG22" s="2"/>
      <c r="AH22" s="2"/>
      <c r="AI22" s="2"/>
      <c r="AJ22" s="2"/>
      <c r="AK22" s="2"/>
    </row>
    <row r="23" spans="17:37" ht="17.399999999999999" x14ac:dyDescent="0.3">
      <c r="Q23" s="2"/>
      <c r="R23" s="2"/>
      <c r="S23" s="2"/>
      <c r="T23" s="2"/>
      <c r="U23" s="2"/>
      <c r="V23" s="2"/>
      <c r="W23" s="2"/>
      <c r="X23" s="2"/>
      <c r="Y23" s="2"/>
      <c r="Z23" s="2"/>
      <c r="AA23" s="2"/>
      <c r="AB23" s="2"/>
      <c r="AC23" s="2"/>
      <c r="AD23" s="2"/>
      <c r="AE23" s="2"/>
      <c r="AF23" s="2"/>
      <c r="AG23" s="2"/>
      <c r="AH23" s="2"/>
      <c r="AI23" s="2"/>
      <c r="AJ23" s="2"/>
      <c r="AK23" s="2"/>
    </row>
    <row r="24" spans="17:37" ht="17.399999999999999" x14ac:dyDescent="0.3">
      <c r="Q24" s="2"/>
      <c r="R24" s="2"/>
      <c r="S24" s="2"/>
      <c r="T24" s="2"/>
      <c r="U24" s="2"/>
      <c r="V24" s="2"/>
      <c r="W24" s="2"/>
      <c r="X24" s="2"/>
      <c r="Y24" s="2"/>
      <c r="Z24" s="2"/>
      <c r="AA24" s="2"/>
      <c r="AB24" s="2"/>
      <c r="AC24" s="2"/>
      <c r="AD24" s="2"/>
      <c r="AE24" s="2"/>
      <c r="AF24" s="2"/>
      <c r="AG24" s="2"/>
      <c r="AH24" s="2"/>
      <c r="AI24" s="2"/>
      <c r="AJ24" s="2"/>
      <c r="AK24" s="2"/>
    </row>
    <row r="25" spans="17:37" ht="17.399999999999999" x14ac:dyDescent="0.3">
      <c r="Q25" s="2"/>
      <c r="R25" s="2"/>
      <c r="S25" s="2"/>
      <c r="T25" s="2"/>
      <c r="U25" s="2"/>
      <c r="V25" s="2"/>
      <c r="W25" s="2"/>
      <c r="X25" s="2"/>
      <c r="Y25" s="2"/>
      <c r="Z25" s="2"/>
      <c r="AA25" s="2"/>
      <c r="AB25" s="2"/>
      <c r="AC25" s="2"/>
      <c r="AD25" s="2"/>
      <c r="AE25" s="2"/>
      <c r="AF25" s="2"/>
      <c r="AG25" s="2"/>
      <c r="AH25" s="2"/>
      <c r="AI25" s="2"/>
      <c r="AJ25" s="2"/>
      <c r="AK25" s="2"/>
    </row>
    <row r="26" spans="17:37" ht="17.399999999999999" x14ac:dyDescent="0.3">
      <c r="Q26" s="2"/>
      <c r="R26" s="2"/>
      <c r="S26" s="2"/>
      <c r="T26" s="2"/>
      <c r="U26" s="2"/>
      <c r="V26" s="2"/>
      <c r="W26" s="2"/>
      <c r="X26" s="2"/>
      <c r="Y26" s="2"/>
      <c r="Z26" s="2"/>
      <c r="AA26" s="2"/>
      <c r="AB26" s="2"/>
      <c r="AC26" s="2"/>
      <c r="AD26" s="2"/>
      <c r="AE26" s="2"/>
      <c r="AF26" s="2"/>
      <c r="AG26" s="2"/>
      <c r="AH26" s="2"/>
      <c r="AI26" s="2"/>
      <c r="AJ26" s="2"/>
      <c r="AK26" s="2"/>
    </row>
    <row r="27" spans="17:37" ht="17.399999999999999" x14ac:dyDescent="0.3">
      <c r="Q27" s="2"/>
      <c r="R27" s="2"/>
      <c r="S27" s="2"/>
      <c r="T27" s="2"/>
      <c r="U27" s="2"/>
      <c r="V27" s="2"/>
      <c r="W27" s="2"/>
      <c r="X27" s="2"/>
      <c r="Y27" s="2"/>
      <c r="Z27" s="2"/>
      <c r="AA27" s="2"/>
      <c r="AB27" s="2"/>
      <c r="AC27" s="2"/>
      <c r="AD27" s="2"/>
      <c r="AE27" s="2"/>
      <c r="AF27" s="2"/>
      <c r="AG27" s="2"/>
      <c r="AH27" s="2"/>
      <c r="AI27" s="2"/>
      <c r="AJ27" s="2"/>
      <c r="AK27" s="2"/>
    </row>
    <row r="28" spans="17:37" ht="17.399999999999999" x14ac:dyDescent="0.3">
      <c r="Q28" s="2"/>
      <c r="R28" s="2"/>
      <c r="S28" s="2"/>
      <c r="T28" s="2"/>
      <c r="U28" s="2"/>
      <c r="V28" s="2"/>
      <c r="W28" s="2"/>
      <c r="X28" s="2"/>
      <c r="Y28" s="2"/>
      <c r="Z28" s="2"/>
      <c r="AA28" s="2"/>
      <c r="AB28" s="2"/>
      <c r="AC28" s="2"/>
      <c r="AD28" s="2"/>
      <c r="AE28" s="2"/>
      <c r="AF28" s="2"/>
      <c r="AG28" s="2"/>
      <c r="AH28" s="2"/>
      <c r="AI28" s="2"/>
      <c r="AJ28" s="2"/>
      <c r="AK28" s="2"/>
    </row>
    <row r="29" spans="17:37" ht="17.399999999999999" x14ac:dyDescent="0.3">
      <c r="Q29" s="2"/>
      <c r="R29" s="2"/>
      <c r="S29" s="2"/>
      <c r="T29" s="2"/>
      <c r="U29" s="2"/>
      <c r="V29" s="2"/>
      <c r="W29" s="2"/>
      <c r="X29" s="2"/>
      <c r="Y29" s="2"/>
      <c r="Z29" s="2"/>
      <c r="AA29" s="2"/>
      <c r="AB29" s="2"/>
      <c r="AC29" s="2"/>
      <c r="AD29" s="2"/>
      <c r="AE29" s="2"/>
      <c r="AF29" s="2"/>
      <c r="AG29" s="2"/>
      <c r="AH29" s="2"/>
      <c r="AI29" s="2"/>
      <c r="AJ29" s="2"/>
      <c r="AK29" s="2"/>
    </row>
    <row r="30" spans="17:37" ht="17.399999999999999" x14ac:dyDescent="0.3">
      <c r="Q30" s="2"/>
      <c r="R30" s="2"/>
      <c r="S30" s="2"/>
      <c r="T30" s="2"/>
      <c r="U30" s="2"/>
      <c r="V30" s="2"/>
      <c r="W30" s="2"/>
      <c r="X30" s="2"/>
      <c r="Y30" s="2"/>
      <c r="Z30" s="2"/>
      <c r="AA30" s="2"/>
      <c r="AB30" s="2"/>
      <c r="AC30" s="2"/>
      <c r="AD30" s="2"/>
      <c r="AE30" s="2"/>
      <c r="AF30" s="2"/>
      <c r="AG30" s="2"/>
      <c r="AH30" s="2"/>
      <c r="AI30" s="2"/>
      <c r="AJ30" s="2"/>
      <c r="AK30" s="2"/>
    </row>
    <row r="31" spans="17:37" ht="17.399999999999999" x14ac:dyDescent="0.3">
      <c r="Q31" s="2"/>
      <c r="R31" s="2"/>
      <c r="S31" s="2"/>
      <c r="T31" s="2"/>
      <c r="U31" s="2"/>
      <c r="V31" s="2"/>
      <c r="W31" s="2"/>
      <c r="X31" s="2"/>
      <c r="Y31" s="2"/>
      <c r="Z31" s="2"/>
      <c r="AA31" s="2"/>
      <c r="AB31" s="2"/>
      <c r="AC31" s="2"/>
      <c r="AD31" s="2"/>
      <c r="AE31" s="2"/>
      <c r="AF31" s="2"/>
      <c r="AG31" s="2"/>
      <c r="AH31" s="2"/>
      <c r="AI31" s="2"/>
      <c r="AJ31" s="2"/>
      <c r="AK31" s="2"/>
    </row>
    <row r="32" spans="17:37" ht="17.399999999999999" x14ac:dyDescent="0.3">
      <c r="Q32" s="2"/>
      <c r="R32" s="2"/>
      <c r="S32" s="2"/>
      <c r="T32" s="2"/>
      <c r="U32" s="2"/>
      <c r="V32" s="2"/>
      <c r="W32" s="2"/>
      <c r="X32" s="2"/>
      <c r="Y32" s="2"/>
      <c r="Z32" s="2"/>
      <c r="AA32" s="2"/>
      <c r="AB32" s="2"/>
      <c r="AC32" s="2"/>
      <c r="AD32" s="2"/>
      <c r="AE32" s="2"/>
      <c r="AF32" s="2"/>
      <c r="AG32" s="2"/>
      <c r="AH32" s="2"/>
      <c r="AI32" s="2"/>
      <c r="AJ32" s="2"/>
      <c r="AK32" s="2"/>
    </row>
    <row r="33" spans="1:37" ht="17.399999999999999" x14ac:dyDescent="0.3">
      <c r="Q33" s="2"/>
      <c r="R33" s="2"/>
      <c r="S33" s="2"/>
      <c r="T33" s="2"/>
      <c r="U33" s="2"/>
      <c r="V33" s="2"/>
      <c r="W33" s="2"/>
      <c r="X33" s="2"/>
      <c r="Y33" s="2"/>
      <c r="Z33" s="2"/>
      <c r="AA33" s="2"/>
      <c r="AB33" s="2"/>
      <c r="AC33" s="2"/>
      <c r="AD33" s="2"/>
      <c r="AE33" s="2"/>
      <c r="AF33" s="2"/>
      <c r="AG33" s="2"/>
      <c r="AH33" s="2"/>
      <c r="AI33" s="2"/>
      <c r="AJ33" s="2"/>
      <c r="AK33" s="2"/>
    </row>
    <row r="34" spans="1:37" ht="18" x14ac:dyDescent="0.3">
      <c r="A34" s="22" t="s">
        <v>211</v>
      </c>
      <c r="P34" s="2"/>
      <c r="Q34" s="2"/>
      <c r="R34" s="2"/>
      <c r="S34" s="2"/>
      <c r="T34" s="2"/>
      <c r="U34" s="2"/>
      <c r="V34" s="2"/>
      <c r="W34" s="2"/>
      <c r="X34" s="2"/>
      <c r="Y34" s="2"/>
      <c r="Z34" s="2"/>
      <c r="AA34" s="2"/>
      <c r="AB34" s="2"/>
      <c r="AC34" s="2"/>
      <c r="AD34" s="2"/>
      <c r="AE34" s="2"/>
      <c r="AF34" s="2"/>
      <c r="AG34" s="2"/>
      <c r="AH34" s="2"/>
      <c r="AI34" s="2"/>
      <c r="AJ34" s="2"/>
      <c r="AK34" s="2"/>
    </row>
    <row r="35" spans="1:37" ht="17.399999999999999" customHeight="1" x14ac:dyDescent="0.3">
      <c r="A35" s="31" t="s">
        <v>226</v>
      </c>
      <c r="B35" s="31"/>
      <c r="C35" s="31"/>
      <c r="D35" s="31"/>
      <c r="E35" s="31"/>
      <c r="F35" s="31"/>
      <c r="G35" s="31"/>
      <c r="H35" s="31"/>
      <c r="I35" s="31"/>
      <c r="J35" s="31"/>
      <c r="K35" s="31"/>
      <c r="L35" s="31"/>
      <c r="M35" s="31"/>
      <c r="N35" s="31"/>
      <c r="O35" s="31"/>
      <c r="Q35" s="2"/>
      <c r="R35" s="2"/>
      <c r="S35" s="2"/>
      <c r="T35" s="2"/>
      <c r="U35" s="2"/>
      <c r="V35" s="2"/>
      <c r="W35" s="2"/>
      <c r="X35" s="2"/>
      <c r="Y35" s="2"/>
      <c r="Z35" s="2"/>
      <c r="AA35" s="2"/>
      <c r="AB35" s="2"/>
      <c r="AC35" s="2"/>
      <c r="AD35" s="2"/>
      <c r="AE35" s="2"/>
      <c r="AF35" s="2"/>
      <c r="AG35" s="2"/>
      <c r="AH35" s="2"/>
      <c r="AI35" s="2"/>
      <c r="AJ35" s="2"/>
      <c r="AK35" s="2"/>
    </row>
    <row r="36" spans="1:37" ht="17.399999999999999" customHeight="1" x14ac:dyDescent="0.3">
      <c r="A36" s="31"/>
      <c r="B36" s="31"/>
      <c r="C36" s="31"/>
      <c r="D36" s="31"/>
      <c r="E36" s="31"/>
      <c r="F36" s="31"/>
      <c r="G36" s="31"/>
      <c r="H36" s="31"/>
      <c r="I36" s="31"/>
      <c r="J36" s="31"/>
      <c r="K36" s="31"/>
      <c r="L36" s="31"/>
      <c r="M36" s="31"/>
      <c r="N36" s="31"/>
      <c r="O36" s="31"/>
      <c r="Q36" s="2"/>
      <c r="R36" s="2"/>
      <c r="S36" s="2"/>
      <c r="T36" s="2"/>
      <c r="U36" s="2"/>
      <c r="V36" s="2"/>
      <c r="W36" s="2"/>
      <c r="X36" s="2"/>
      <c r="Y36" s="2"/>
      <c r="Z36" s="2"/>
      <c r="AA36" s="2"/>
      <c r="AB36" s="2"/>
      <c r="AC36" s="2"/>
      <c r="AD36" s="2"/>
      <c r="AE36" s="2"/>
      <c r="AF36" s="2"/>
      <c r="AG36" s="2"/>
      <c r="AH36" s="2"/>
      <c r="AI36" s="2"/>
      <c r="AJ36" s="2"/>
      <c r="AK36" s="2"/>
    </row>
    <row r="37" spans="1:37" ht="18" customHeight="1" x14ac:dyDescent="0.3">
      <c r="A37" s="31"/>
      <c r="B37" s="31"/>
      <c r="C37" s="31"/>
      <c r="D37" s="31"/>
      <c r="E37" s="31"/>
      <c r="F37" s="31"/>
      <c r="G37" s="31"/>
      <c r="H37" s="31"/>
      <c r="I37" s="31"/>
      <c r="J37" s="31"/>
      <c r="K37" s="31"/>
      <c r="L37" s="31"/>
      <c r="M37" s="31"/>
      <c r="N37" s="31"/>
      <c r="O37" s="31"/>
      <c r="Q37" s="2"/>
      <c r="R37" s="2"/>
      <c r="S37" s="2"/>
      <c r="T37" s="2"/>
      <c r="U37" s="2"/>
      <c r="V37" s="2"/>
      <c r="W37" s="2"/>
      <c r="X37" s="2"/>
      <c r="Y37" s="2"/>
      <c r="Z37" s="2"/>
      <c r="AA37" s="2"/>
      <c r="AB37" s="2"/>
      <c r="AC37" s="2"/>
      <c r="AD37" s="2"/>
      <c r="AE37" s="2"/>
      <c r="AF37" s="2"/>
      <c r="AG37" s="2"/>
      <c r="AH37" s="2"/>
      <c r="AI37" s="2"/>
      <c r="AJ37" s="2"/>
      <c r="AK37" s="2"/>
    </row>
    <row r="38" spans="1:37" ht="17.399999999999999" x14ac:dyDescent="0.3">
      <c r="A38" s="26" t="s">
        <v>221</v>
      </c>
      <c r="U38" s="2"/>
      <c r="V38" s="2"/>
      <c r="W38" s="2"/>
      <c r="X38" s="2"/>
      <c r="Y38" s="2"/>
      <c r="Z38" s="2"/>
      <c r="AA38" s="2"/>
      <c r="AB38" s="2"/>
      <c r="AC38" s="2"/>
      <c r="AD38" s="2"/>
      <c r="AE38" s="2"/>
      <c r="AF38" s="2"/>
      <c r="AG38" s="2"/>
      <c r="AH38" s="2"/>
      <c r="AI38" s="2"/>
      <c r="AJ38" s="2"/>
      <c r="AK38" s="2"/>
    </row>
    <row r="39" spans="1:37" ht="17.399999999999999" x14ac:dyDescent="0.3">
      <c r="A39" s="23"/>
      <c r="U39" s="2"/>
      <c r="V39" s="2"/>
      <c r="W39" s="2"/>
      <c r="X39" s="2"/>
      <c r="Y39" s="2"/>
      <c r="Z39" s="2"/>
      <c r="AA39" s="2"/>
      <c r="AB39" s="2"/>
      <c r="AC39" s="2"/>
      <c r="AD39" s="2"/>
      <c r="AE39" s="2"/>
      <c r="AF39" s="2"/>
      <c r="AG39" s="2"/>
      <c r="AH39" s="2"/>
      <c r="AI39" s="2"/>
      <c r="AJ39" s="2"/>
      <c r="AK39" s="2"/>
    </row>
    <row r="40" spans="1:37" ht="17.399999999999999" x14ac:dyDescent="0.3">
      <c r="A40" s="23"/>
      <c r="U40" s="2"/>
      <c r="V40" s="2"/>
      <c r="W40" s="2"/>
      <c r="X40" s="2"/>
      <c r="Y40" s="2"/>
      <c r="Z40" s="2"/>
      <c r="AA40" s="2"/>
      <c r="AB40" s="2"/>
      <c r="AC40" s="2"/>
      <c r="AD40" s="2"/>
      <c r="AE40" s="2"/>
      <c r="AF40" s="2"/>
      <c r="AG40" s="2"/>
      <c r="AH40" s="2"/>
      <c r="AI40" s="2"/>
      <c r="AJ40" s="2"/>
      <c r="AK40" s="2"/>
    </row>
    <row r="41" spans="1:37" ht="17.399999999999999" x14ac:dyDescent="0.3">
      <c r="U41" s="2"/>
      <c r="V41" s="2"/>
      <c r="W41" s="2"/>
      <c r="X41" s="2"/>
      <c r="Y41" s="2"/>
      <c r="Z41" s="2"/>
      <c r="AA41" s="2"/>
      <c r="AB41" s="2"/>
      <c r="AC41" s="2"/>
      <c r="AD41" s="2"/>
      <c r="AE41" s="2"/>
      <c r="AF41" s="2"/>
      <c r="AG41" s="2"/>
      <c r="AH41" s="2"/>
      <c r="AI41" s="2"/>
      <c r="AJ41" s="2"/>
      <c r="AK41" s="2"/>
    </row>
  </sheetData>
  <mergeCells count="1">
    <mergeCell ref="A35:O37"/>
  </mergeCells>
  <hyperlinks>
    <hyperlink ref="A38" location="'Read Me'!A1" display="Return to Read Me" xr:uid="{78D85708-818F-481F-8E87-75FEDA73412F}"/>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33EF2-4E10-4EFC-A484-3E3210635A81}">
  <dimension ref="A1:AZ41"/>
  <sheetViews>
    <sheetView zoomScale="70" zoomScaleNormal="70" workbookViewId="0"/>
  </sheetViews>
  <sheetFormatPr defaultColWidth="8.77734375" defaultRowHeight="17.399999999999999" x14ac:dyDescent="0.3"/>
  <cols>
    <col min="1" max="16" width="8.77734375" style="2"/>
    <col min="17" max="17" width="20.77734375" style="2" customWidth="1"/>
    <col min="18" max="24" width="12.77734375" style="2" customWidth="1"/>
    <col min="25" max="16384" width="8.77734375" style="2"/>
  </cols>
  <sheetData>
    <row r="1" spans="1:52" ht="24.6" x14ac:dyDescent="0.3">
      <c r="A1" s="17" t="s">
        <v>201</v>
      </c>
    </row>
    <row r="2" spans="1:52" x14ac:dyDescent="0.3">
      <c r="Q2" s="3"/>
      <c r="R2" s="3"/>
      <c r="S2" s="14" t="s">
        <v>33</v>
      </c>
      <c r="T2" s="3" t="s">
        <v>188</v>
      </c>
      <c r="U2" s="3" t="s">
        <v>189</v>
      </c>
      <c r="V2" s="3" t="s">
        <v>190</v>
      </c>
      <c r="W2" s="3" t="s">
        <v>191</v>
      </c>
      <c r="X2" s="14" t="s">
        <v>184</v>
      </c>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x14ac:dyDescent="0.3">
      <c r="Q3" s="3" t="s">
        <v>186</v>
      </c>
      <c r="R3" s="3" t="s">
        <v>153</v>
      </c>
      <c r="S3" s="4">
        <v>52.8</v>
      </c>
      <c r="T3" s="4">
        <v>41.2</v>
      </c>
      <c r="U3" s="4">
        <v>75.099999999999994</v>
      </c>
      <c r="V3" s="4">
        <v>11.6</v>
      </c>
      <c r="W3" s="4">
        <v>22.3</v>
      </c>
      <c r="X3" s="4">
        <v>47.8</v>
      </c>
      <c r="Y3" s="3"/>
      <c r="Z3" s="14"/>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x14ac:dyDescent="0.3">
      <c r="Q4" s="3"/>
      <c r="R4" s="3" t="s">
        <v>154</v>
      </c>
      <c r="S4" s="4">
        <v>64</v>
      </c>
      <c r="T4" s="4">
        <v>45.5</v>
      </c>
      <c r="U4" s="4">
        <v>90.4</v>
      </c>
      <c r="V4" s="4">
        <v>18.5</v>
      </c>
      <c r="W4" s="4">
        <v>26.4</v>
      </c>
      <c r="X4" s="4">
        <v>58</v>
      </c>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x14ac:dyDescent="0.3">
      <c r="Q5" s="3"/>
      <c r="R5" s="3" t="s">
        <v>155</v>
      </c>
      <c r="S5" s="4">
        <v>64.599999999999994</v>
      </c>
      <c r="T5" s="4">
        <v>46.1</v>
      </c>
      <c r="U5" s="4">
        <v>90.3</v>
      </c>
      <c r="V5" s="4">
        <v>18.600000000000001</v>
      </c>
      <c r="W5" s="4">
        <v>25.6</v>
      </c>
      <c r="X5" s="4">
        <v>57</v>
      </c>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3">
      <c r="Q6" s="14" t="s">
        <v>187</v>
      </c>
      <c r="R6" s="3" t="s">
        <v>153</v>
      </c>
      <c r="S6" s="4">
        <v>39.5</v>
      </c>
      <c r="T6" s="4">
        <v>30.8</v>
      </c>
      <c r="U6" s="4">
        <v>62.5</v>
      </c>
      <c r="V6" s="4">
        <v>8.6999999999999993</v>
      </c>
      <c r="W6" s="4">
        <v>23</v>
      </c>
      <c r="X6" s="4">
        <v>56.1</v>
      </c>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3">
      <c r="Q7" s="3"/>
      <c r="R7" s="3" t="s">
        <v>154</v>
      </c>
      <c r="S7" s="4">
        <v>42.7</v>
      </c>
      <c r="T7" s="4">
        <v>32.9</v>
      </c>
      <c r="U7" s="4">
        <v>63.5</v>
      </c>
      <c r="V7" s="4">
        <v>9.8000000000000007</v>
      </c>
      <c r="W7" s="4">
        <v>20.8</v>
      </c>
      <c r="X7" s="4">
        <v>58.9</v>
      </c>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3">
      <c r="Q8" s="3"/>
      <c r="R8" s="3" t="s">
        <v>155</v>
      </c>
      <c r="S8" s="4">
        <v>51</v>
      </c>
      <c r="T8" s="4">
        <v>40.1</v>
      </c>
      <c r="U8" s="4">
        <v>74.5</v>
      </c>
      <c r="V8" s="4">
        <v>10.9</v>
      </c>
      <c r="W8" s="4">
        <v>23.5</v>
      </c>
      <c r="X8" s="4">
        <v>57.3</v>
      </c>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x14ac:dyDescent="0.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3">
      <c r="Q12" s="14"/>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3">
      <c r="Q13" s="14"/>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7:52" x14ac:dyDescent="0.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7:52" x14ac:dyDescent="0.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7:52" x14ac:dyDescent="0.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7:52" x14ac:dyDescent="0.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7:52" x14ac:dyDescent="0.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7:52" x14ac:dyDescent="0.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7:52" x14ac:dyDescent="0.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7:52" x14ac:dyDescent="0.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7:52" x14ac:dyDescent="0.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7:52" x14ac:dyDescent="0.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7:52" x14ac:dyDescent="0.3">
      <c r="Q27" s="3"/>
      <c r="R27" s="3"/>
      <c r="S27" s="14"/>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7:52" x14ac:dyDescent="0.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7:52" x14ac:dyDescent="0.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7:52" x14ac:dyDescent="0.3">
      <c r="Q30" s="3"/>
      <c r="R30" s="3"/>
      <c r="S30" s="3"/>
      <c r="T30" s="3"/>
      <c r="U30" s="3"/>
      <c r="V30" s="3"/>
      <c r="W30" s="3"/>
      <c r="X30" s="3"/>
      <c r="Y30" s="3"/>
      <c r="Z30" s="14"/>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7:52" x14ac:dyDescent="0.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7:52" x14ac:dyDescent="0.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ht="18" x14ac:dyDescent="0.3">
      <c r="A34" s="22" t="s">
        <v>212</v>
      </c>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ht="17.55" customHeight="1" x14ac:dyDescent="0.3">
      <c r="A35" s="31" t="s">
        <v>231</v>
      </c>
      <c r="B35" s="31"/>
      <c r="C35" s="31"/>
      <c r="D35" s="31"/>
      <c r="E35" s="31"/>
      <c r="F35" s="31"/>
      <c r="G35" s="31"/>
      <c r="H35" s="31"/>
      <c r="I35" s="31"/>
      <c r="J35" s="31"/>
      <c r="K35" s="31"/>
      <c r="L35" s="31"/>
      <c r="M35" s="31"/>
      <c r="N35" s="31"/>
      <c r="O35" s="31"/>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3">
      <c r="A36" s="31"/>
      <c r="B36" s="31"/>
      <c r="C36" s="31"/>
      <c r="D36" s="31"/>
      <c r="E36" s="31"/>
      <c r="F36" s="31"/>
      <c r="G36" s="31"/>
      <c r="H36" s="31"/>
      <c r="I36" s="31"/>
      <c r="J36" s="31"/>
      <c r="K36" s="31"/>
      <c r="L36" s="31"/>
      <c r="M36" s="31"/>
      <c r="N36" s="31"/>
      <c r="O36" s="31"/>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3">
      <c r="A37" s="31"/>
      <c r="B37" s="31"/>
      <c r="C37" s="31"/>
      <c r="D37" s="31"/>
      <c r="E37" s="31"/>
      <c r="F37" s="31"/>
      <c r="G37" s="31"/>
      <c r="H37" s="31"/>
      <c r="I37" s="31"/>
      <c r="J37" s="31"/>
      <c r="K37" s="31"/>
      <c r="L37" s="31"/>
      <c r="M37" s="31"/>
      <c r="N37" s="31"/>
      <c r="O37" s="31"/>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3">
      <c r="A38" s="26" t="s">
        <v>221</v>
      </c>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3">
      <c r="A39" s="2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sheetData>
  <mergeCells count="1">
    <mergeCell ref="A35:O37"/>
  </mergeCells>
  <hyperlinks>
    <hyperlink ref="A38" location="'Read Me'!A1" display="Return to Read Me" xr:uid="{DDD110A8-9B63-4252-90E7-786FC4252E09}"/>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9C271-2F04-4B09-8B0E-D79763C6935B}">
  <dimension ref="A1:T40"/>
  <sheetViews>
    <sheetView zoomScale="70" zoomScaleNormal="70" workbookViewId="0"/>
  </sheetViews>
  <sheetFormatPr defaultColWidth="8.77734375" defaultRowHeight="17.399999999999999" x14ac:dyDescent="0.3"/>
  <cols>
    <col min="1" max="16" width="8.77734375" style="2"/>
    <col min="17" max="20" width="12.77734375" style="2" customWidth="1"/>
    <col min="21" max="16384" width="8.77734375" style="2"/>
  </cols>
  <sheetData>
    <row r="1" spans="1:20" ht="24.6" x14ac:dyDescent="0.3">
      <c r="A1" s="17" t="s">
        <v>200</v>
      </c>
      <c r="R1" s="2" t="s">
        <v>33</v>
      </c>
      <c r="S1" s="15">
        <v>0.25</v>
      </c>
      <c r="T1" s="15">
        <v>0.75</v>
      </c>
    </row>
    <row r="2" spans="1:20" x14ac:dyDescent="0.3">
      <c r="Q2" s="2" t="s">
        <v>185</v>
      </c>
      <c r="R2" s="21">
        <v>329.5</v>
      </c>
      <c r="S2" s="21">
        <v>153.69999999999999</v>
      </c>
      <c r="T2" s="21">
        <v>65</v>
      </c>
    </row>
    <row r="3" spans="1:20" x14ac:dyDescent="0.3">
      <c r="Q3" s="2" t="s">
        <v>197</v>
      </c>
      <c r="R3" s="21">
        <v>273</v>
      </c>
      <c r="S3" s="21">
        <v>28</v>
      </c>
      <c r="T3" s="21">
        <v>44</v>
      </c>
    </row>
    <row r="4" spans="1:20" x14ac:dyDescent="0.3">
      <c r="Q4" s="2" t="s">
        <v>196</v>
      </c>
      <c r="R4" s="21">
        <v>226</v>
      </c>
      <c r="S4" s="21">
        <v>57</v>
      </c>
      <c r="T4" s="21">
        <v>82</v>
      </c>
    </row>
    <row r="5" spans="1:20" x14ac:dyDescent="0.3">
      <c r="Q5" s="2" t="s">
        <v>195</v>
      </c>
      <c r="R5" s="21">
        <v>151.5</v>
      </c>
      <c r="S5" s="21">
        <v>71.2</v>
      </c>
      <c r="T5" s="21">
        <v>108.2</v>
      </c>
    </row>
    <row r="6" spans="1:20" x14ac:dyDescent="0.3">
      <c r="Q6" s="2" t="s">
        <v>194</v>
      </c>
      <c r="R6" s="21">
        <v>136</v>
      </c>
      <c r="S6" s="21">
        <v>61</v>
      </c>
      <c r="T6" s="21">
        <v>63</v>
      </c>
    </row>
    <row r="7" spans="1:20" x14ac:dyDescent="0.3">
      <c r="Q7" s="2" t="s">
        <v>193</v>
      </c>
      <c r="R7" s="21">
        <v>122.5</v>
      </c>
      <c r="S7" s="21">
        <v>28.5</v>
      </c>
      <c r="T7" s="21">
        <v>72</v>
      </c>
    </row>
    <row r="8" spans="1:20" x14ac:dyDescent="0.3">
      <c r="Q8" s="2" t="s">
        <v>192</v>
      </c>
      <c r="R8" s="21">
        <v>110</v>
      </c>
      <c r="S8" s="21">
        <v>32</v>
      </c>
      <c r="T8" s="21">
        <v>70.5</v>
      </c>
    </row>
    <row r="11" spans="1:20" x14ac:dyDescent="0.3">
      <c r="R11" s="16"/>
      <c r="S11" s="16"/>
      <c r="T11" s="16"/>
    </row>
    <row r="34" spans="1:15" ht="18" x14ac:dyDescent="0.3">
      <c r="A34" s="22" t="s">
        <v>213</v>
      </c>
    </row>
    <row r="35" spans="1:15" x14ac:dyDescent="0.3">
      <c r="A35" s="31" t="s">
        <v>214</v>
      </c>
      <c r="B35" s="31"/>
      <c r="C35" s="31"/>
      <c r="D35" s="31"/>
      <c r="E35" s="31"/>
      <c r="F35" s="31"/>
      <c r="G35" s="31"/>
      <c r="H35" s="31"/>
      <c r="I35" s="31"/>
      <c r="J35" s="31"/>
      <c r="K35" s="31"/>
      <c r="L35" s="31"/>
      <c r="M35" s="31"/>
      <c r="N35" s="31"/>
      <c r="O35" s="31"/>
    </row>
    <row r="36" spans="1:15" x14ac:dyDescent="0.3">
      <c r="A36" s="31"/>
      <c r="B36" s="31"/>
      <c r="C36" s="31"/>
      <c r="D36" s="31"/>
      <c r="E36" s="31"/>
      <c r="F36" s="31"/>
      <c r="G36" s="31"/>
      <c r="H36" s="31"/>
      <c r="I36" s="31"/>
      <c r="J36" s="31"/>
      <c r="K36" s="31"/>
      <c r="L36" s="31"/>
      <c r="M36" s="31"/>
      <c r="N36" s="31"/>
      <c r="O36" s="31"/>
    </row>
    <row r="37" spans="1:15" x14ac:dyDescent="0.3">
      <c r="A37" s="31"/>
      <c r="B37" s="31"/>
      <c r="C37" s="31"/>
      <c r="D37" s="31"/>
      <c r="E37" s="31"/>
      <c r="F37" s="31"/>
      <c r="G37" s="31"/>
      <c r="H37" s="31"/>
      <c r="I37" s="31"/>
      <c r="J37" s="31"/>
      <c r="K37" s="31"/>
      <c r="L37" s="31"/>
      <c r="M37" s="31"/>
      <c r="N37" s="31"/>
      <c r="O37" s="31"/>
    </row>
    <row r="38" spans="1:15" x14ac:dyDescent="0.3">
      <c r="A38" s="31"/>
      <c r="B38" s="31"/>
      <c r="C38" s="31"/>
      <c r="D38" s="31"/>
      <c r="E38" s="31"/>
      <c r="F38" s="31"/>
      <c r="G38" s="31"/>
      <c r="H38" s="31"/>
      <c r="I38" s="31"/>
      <c r="J38" s="31"/>
      <c r="K38" s="31"/>
      <c r="L38" s="31"/>
      <c r="M38" s="31"/>
      <c r="N38" s="31"/>
      <c r="O38" s="31"/>
    </row>
    <row r="39" spans="1:15" x14ac:dyDescent="0.3">
      <c r="A39" s="31"/>
      <c r="B39" s="31"/>
      <c r="C39" s="31"/>
      <c r="D39" s="31"/>
      <c r="E39" s="31"/>
      <c r="F39" s="31"/>
      <c r="G39" s="31"/>
      <c r="H39" s="31"/>
      <c r="I39" s="31"/>
      <c r="J39" s="31"/>
      <c r="K39" s="31"/>
      <c r="L39" s="31"/>
      <c r="M39" s="31"/>
      <c r="N39" s="31"/>
      <c r="O39" s="31"/>
    </row>
    <row r="40" spans="1:15" x14ac:dyDescent="0.3">
      <c r="A40" s="26" t="s">
        <v>221</v>
      </c>
    </row>
  </sheetData>
  <mergeCells count="1">
    <mergeCell ref="A35:O39"/>
  </mergeCells>
  <hyperlinks>
    <hyperlink ref="A40" location="'Read Me'!A1" display="Return to Read Me" xr:uid="{1E195AC9-2C99-4BE9-A54E-27B17D6FE479}"/>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C4E9A-2F42-49B5-9EFE-C53D689502D3}">
  <dimension ref="A1:R38"/>
  <sheetViews>
    <sheetView zoomScale="70" zoomScaleNormal="70" workbookViewId="0"/>
  </sheetViews>
  <sheetFormatPr defaultColWidth="8.77734375" defaultRowHeight="17.399999999999999" x14ac:dyDescent="0.3"/>
  <cols>
    <col min="1" max="16" width="8.77734375" style="2"/>
    <col min="17" max="18" width="16.77734375" style="2" customWidth="1"/>
    <col min="19" max="16384" width="8.77734375" style="2"/>
  </cols>
  <sheetData>
    <row r="1" spans="1:18" ht="24.6" x14ac:dyDescent="0.3">
      <c r="A1" s="17" t="s">
        <v>199</v>
      </c>
    </row>
    <row r="2" spans="1:18" x14ac:dyDescent="0.3">
      <c r="A2" s="1"/>
      <c r="R2" s="2" t="s">
        <v>224</v>
      </c>
    </row>
    <row r="3" spans="1:18" x14ac:dyDescent="0.3">
      <c r="Q3" s="2" t="s">
        <v>21</v>
      </c>
      <c r="R3" s="21">
        <v>28</v>
      </c>
    </row>
    <row r="4" spans="1:18" x14ac:dyDescent="0.3">
      <c r="Q4" s="2" t="s">
        <v>173</v>
      </c>
      <c r="R4" s="2">
        <v>21.8</v>
      </c>
    </row>
    <row r="5" spans="1:18" x14ac:dyDescent="0.3">
      <c r="Q5" s="2" t="s">
        <v>174</v>
      </c>
      <c r="R5" s="2">
        <v>10.199999999999999</v>
      </c>
    </row>
    <row r="6" spans="1:18" x14ac:dyDescent="0.3">
      <c r="Q6" s="2" t="s">
        <v>175</v>
      </c>
      <c r="R6" s="2">
        <v>7.5</v>
      </c>
    </row>
    <row r="7" spans="1:18" x14ac:dyDescent="0.3">
      <c r="Q7" s="2" t="s">
        <v>170</v>
      </c>
      <c r="R7" s="2">
        <v>7.4</v>
      </c>
    </row>
    <row r="8" spans="1:18" x14ac:dyDescent="0.3">
      <c r="Q8" s="2" t="s">
        <v>198</v>
      </c>
      <c r="R8" s="2">
        <v>3.1</v>
      </c>
    </row>
    <row r="34" spans="1:15" ht="18" x14ac:dyDescent="0.35">
      <c r="A34" s="2" t="s">
        <v>225</v>
      </c>
    </row>
    <row r="35" spans="1:15" ht="17.399999999999999" customHeight="1" x14ac:dyDescent="0.3">
      <c r="A35" s="32" t="s">
        <v>232</v>
      </c>
      <c r="B35" s="32"/>
      <c r="C35" s="32"/>
      <c r="D35" s="32"/>
      <c r="E35" s="32"/>
      <c r="F35" s="32"/>
      <c r="G35" s="32"/>
      <c r="H35" s="32"/>
      <c r="I35" s="32"/>
      <c r="J35" s="32"/>
      <c r="K35" s="32"/>
      <c r="L35" s="32"/>
      <c r="M35" s="32"/>
      <c r="N35" s="32"/>
      <c r="O35" s="32"/>
    </row>
    <row r="36" spans="1:15" x14ac:dyDescent="0.3">
      <c r="A36" s="32"/>
      <c r="B36" s="32"/>
      <c r="C36" s="32"/>
      <c r="D36" s="32"/>
      <c r="E36" s="32"/>
      <c r="F36" s="32"/>
      <c r="G36" s="32"/>
      <c r="H36" s="32"/>
      <c r="I36" s="32"/>
      <c r="J36" s="32"/>
      <c r="K36" s="32"/>
      <c r="L36" s="32"/>
      <c r="M36" s="32"/>
      <c r="N36" s="32"/>
      <c r="O36" s="32"/>
    </row>
    <row r="37" spans="1:15" x14ac:dyDescent="0.3">
      <c r="A37" s="32"/>
      <c r="B37" s="32"/>
      <c r="C37" s="32"/>
      <c r="D37" s="32"/>
      <c r="E37" s="32"/>
      <c r="F37" s="32"/>
      <c r="G37" s="32"/>
      <c r="H37" s="32"/>
      <c r="I37" s="32"/>
      <c r="J37" s="32"/>
      <c r="K37" s="32"/>
      <c r="L37" s="32"/>
      <c r="M37" s="32"/>
      <c r="N37" s="32"/>
      <c r="O37" s="32"/>
    </row>
    <row r="38" spans="1:15" x14ac:dyDescent="0.3">
      <c r="A38" s="26" t="s">
        <v>221</v>
      </c>
    </row>
  </sheetData>
  <mergeCells count="1">
    <mergeCell ref="A35:O37"/>
  </mergeCells>
  <hyperlinks>
    <hyperlink ref="A38" location="'Read Me'!A1" display="Return to Read Me" xr:uid="{27C602A1-E922-47DF-9CDA-11F7FFCEA12D}"/>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8292C-50B8-47D6-BA32-D8DD152A165E}">
  <dimension ref="A1:AQ39"/>
  <sheetViews>
    <sheetView zoomScale="70" zoomScaleNormal="70" workbookViewId="0"/>
  </sheetViews>
  <sheetFormatPr defaultColWidth="8.77734375" defaultRowHeight="17.399999999999999" x14ac:dyDescent="0.3"/>
  <cols>
    <col min="1" max="17" width="8.77734375" style="2"/>
    <col min="18" max="21" width="12.77734375" style="2" customWidth="1"/>
    <col min="22" max="16384" width="8.77734375" style="2"/>
  </cols>
  <sheetData>
    <row r="1" spans="1:43" ht="24.6" x14ac:dyDescent="0.3">
      <c r="A1" s="17" t="s">
        <v>210</v>
      </c>
    </row>
    <row r="2" spans="1:43" x14ac:dyDescent="0.3">
      <c r="R2" s="3"/>
      <c r="S2" s="3" t="s">
        <v>3</v>
      </c>
      <c r="T2" s="3" t="s">
        <v>4</v>
      </c>
      <c r="U2" s="3"/>
      <c r="V2" s="3"/>
      <c r="W2" s="3"/>
      <c r="X2" s="3"/>
      <c r="Y2" s="3"/>
      <c r="Z2" s="3"/>
      <c r="AA2" s="3"/>
      <c r="AB2" s="3"/>
      <c r="AC2" s="3"/>
      <c r="AD2" s="3"/>
      <c r="AE2" s="3"/>
      <c r="AF2" s="3"/>
      <c r="AG2" s="3"/>
      <c r="AH2" s="3"/>
      <c r="AI2" s="3"/>
      <c r="AJ2" s="3"/>
      <c r="AK2" s="3"/>
      <c r="AL2" s="3"/>
      <c r="AM2" s="3"/>
      <c r="AN2" s="3"/>
      <c r="AO2" s="3"/>
      <c r="AP2" s="3"/>
      <c r="AQ2" s="3"/>
    </row>
    <row r="3" spans="1:43" x14ac:dyDescent="0.3">
      <c r="R3" s="3" t="s">
        <v>10</v>
      </c>
      <c r="S3" s="4">
        <v>94.6</v>
      </c>
      <c r="T3" s="4">
        <v>95.5</v>
      </c>
      <c r="U3" s="3">
        <v>100</v>
      </c>
      <c r="V3" s="3"/>
      <c r="W3" s="4"/>
      <c r="X3" s="3"/>
      <c r="Y3" s="3"/>
      <c r="Z3" s="3"/>
      <c r="AA3" s="3"/>
      <c r="AB3" s="3"/>
      <c r="AC3" s="3"/>
      <c r="AD3" s="3"/>
      <c r="AE3" s="3"/>
      <c r="AF3" s="3"/>
      <c r="AG3" s="3"/>
      <c r="AH3" s="3"/>
      <c r="AI3" s="3"/>
      <c r="AJ3" s="3"/>
      <c r="AK3" s="3"/>
      <c r="AL3" s="3"/>
      <c r="AM3" s="3"/>
      <c r="AN3" s="3"/>
      <c r="AO3" s="3"/>
      <c r="AP3" s="3"/>
      <c r="AQ3" s="3"/>
    </row>
    <row r="4" spans="1:43" x14ac:dyDescent="0.3">
      <c r="R4" s="3" t="s">
        <v>11</v>
      </c>
      <c r="S4" s="4">
        <v>97.1</v>
      </c>
      <c r="T4" s="4">
        <v>98.8</v>
      </c>
      <c r="U4" s="3">
        <v>100</v>
      </c>
      <c r="V4" s="3"/>
      <c r="W4" s="3"/>
      <c r="X4" s="3"/>
      <c r="Y4" s="3"/>
      <c r="Z4" s="3"/>
      <c r="AA4" s="3"/>
      <c r="AB4" s="3"/>
      <c r="AC4" s="3"/>
      <c r="AD4" s="3"/>
      <c r="AE4" s="3"/>
      <c r="AF4" s="3"/>
      <c r="AG4" s="3"/>
      <c r="AH4" s="3"/>
      <c r="AI4" s="3"/>
      <c r="AJ4" s="3"/>
      <c r="AK4" s="3"/>
      <c r="AL4" s="3"/>
      <c r="AM4" s="3"/>
      <c r="AN4" s="3"/>
      <c r="AO4" s="3"/>
      <c r="AP4" s="3"/>
      <c r="AQ4" s="3"/>
    </row>
    <row r="5" spans="1:43" x14ac:dyDescent="0.3">
      <c r="R5" s="3" t="s">
        <v>12</v>
      </c>
      <c r="S5" s="4">
        <v>97.8</v>
      </c>
      <c r="T5" s="4">
        <v>101.9</v>
      </c>
      <c r="U5" s="3">
        <v>100</v>
      </c>
      <c r="V5" s="3"/>
      <c r="W5" s="3"/>
      <c r="X5" s="3"/>
      <c r="Y5" s="3"/>
      <c r="Z5" s="3"/>
      <c r="AA5" s="3"/>
      <c r="AB5" s="3"/>
      <c r="AC5" s="3"/>
      <c r="AD5" s="3"/>
      <c r="AE5" s="3"/>
      <c r="AF5" s="3"/>
      <c r="AG5" s="3"/>
      <c r="AH5" s="3"/>
      <c r="AI5" s="3"/>
      <c r="AJ5" s="3"/>
      <c r="AK5" s="3"/>
      <c r="AL5" s="3"/>
      <c r="AM5" s="3"/>
      <c r="AN5" s="3"/>
      <c r="AO5" s="3"/>
      <c r="AP5" s="3"/>
      <c r="AQ5" s="3"/>
    </row>
    <row r="6" spans="1:43" x14ac:dyDescent="0.3">
      <c r="R6" s="3" t="s">
        <v>13</v>
      </c>
      <c r="S6" s="4">
        <v>100</v>
      </c>
      <c r="T6" s="4">
        <v>100</v>
      </c>
      <c r="U6" s="3">
        <v>100</v>
      </c>
      <c r="V6" s="3"/>
      <c r="W6" s="3"/>
      <c r="X6" s="3"/>
      <c r="Y6" s="3"/>
      <c r="Z6" s="3"/>
      <c r="AA6" s="3"/>
      <c r="AB6" s="3"/>
      <c r="AC6" s="3"/>
      <c r="AD6" s="3"/>
      <c r="AE6" s="3"/>
      <c r="AF6" s="3"/>
      <c r="AG6" s="3"/>
      <c r="AH6" s="3"/>
      <c r="AI6" s="3"/>
      <c r="AJ6" s="3"/>
      <c r="AK6" s="3"/>
      <c r="AL6" s="3"/>
      <c r="AM6" s="3"/>
      <c r="AN6" s="3"/>
      <c r="AO6" s="3"/>
      <c r="AP6" s="3"/>
      <c r="AQ6" s="3"/>
    </row>
    <row r="7" spans="1:43" x14ac:dyDescent="0.3">
      <c r="R7" s="3" t="s">
        <v>14</v>
      </c>
      <c r="S7" s="4">
        <v>93.7</v>
      </c>
      <c r="T7" s="4">
        <v>93.4</v>
      </c>
      <c r="U7" s="3">
        <v>100</v>
      </c>
      <c r="V7" s="3"/>
      <c r="W7" s="3"/>
      <c r="X7" s="3"/>
      <c r="Y7" s="3"/>
      <c r="Z7" s="3"/>
      <c r="AA7" s="3"/>
      <c r="AB7" s="3"/>
      <c r="AC7" s="3"/>
      <c r="AD7" s="3"/>
      <c r="AE7" s="3"/>
      <c r="AF7" s="3"/>
      <c r="AG7" s="3"/>
      <c r="AH7" s="3"/>
      <c r="AI7" s="3"/>
      <c r="AJ7" s="3"/>
      <c r="AK7" s="3"/>
      <c r="AL7" s="3"/>
      <c r="AM7" s="3"/>
      <c r="AN7" s="3"/>
      <c r="AO7" s="3"/>
      <c r="AP7" s="3"/>
      <c r="AQ7" s="3"/>
    </row>
    <row r="8" spans="1:43" x14ac:dyDescent="0.3">
      <c r="R8" s="3" t="s">
        <v>15</v>
      </c>
      <c r="S8" s="4">
        <v>83.2</v>
      </c>
      <c r="T8" s="4">
        <v>78.400000000000006</v>
      </c>
      <c r="U8" s="3">
        <v>100</v>
      </c>
      <c r="V8" s="3"/>
      <c r="W8" s="3"/>
      <c r="X8" s="3"/>
      <c r="Y8" s="3"/>
      <c r="Z8" s="3"/>
      <c r="AA8" s="3"/>
      <c r="AB8" s="3"/>
      <c r="AC8" s="3"/>
      <c r="AD8" s="3"/>
      <c r="AE8" s="3"/>
      <c r="AF8" s="3"/>
      <c r="AG8" s="3"/>
      <c r="AH8" s="3"/>
      <c r="AI8" s="3"/>
      <c r="AJ8" s="3"/>
      <c r="AK8" s="3"/>
      <c r="AL8" s="3"/>
      <c r="AM8" s="3"/>
      <c r="AN8" s="3"/>
      <c r="AO8" s="3"/>
      <c r="AP8" s="3"/>
      <c r="AQ8" s="3"/>
    </row>
    <row r="9" spans="1:43" x14ac:dyDescent="0.3">
      <c r="R9" s="3" t="s">
        <v>16</v>
      </c>
      <c r="S9" s="4">
        <v>90.6</v>
      </c>
      <c r="T9" s="4">
        <v>96.3</v>
      </c>
      <c r="U9" s="3">
        <v>100</v>
      </c>
      <c r="V9" s="3"/>
      <c r="W9" s="3"/>
      <c r="X9" s="3"/>
      <c r="Y9" s="3"/>
      <c r="Z9" s="3"/>
      <c r="AA9" s="3"/>
      <c r="AB9" s="3"/>
      <c r="AC9" s="3"/>
      <c r="AD9" s="3"/>
      <c r="AE9" s="3"/>
      <c r="AF9" s="3"/>
      <c r="AG9" s="3"/>
      <c r="AH9" s="3"/>
      <c r="AI9" s="3"/>
      <c r="AJ9" s="3"/>
      <c r="AK9" s="3"/>
      <c r="AL9" s="3"/>
      <c r="AM9" s="3"/>
      <c r="AN9" s="3"/>
      <c r="AO9" s="3"/>
      <c r="AP9" s="3"/>
      <c r="AQ9" s="3"/>
    </row>
    <row r="10" spans="1:43" x14ac:dyDescent="0.3">
      <c r="R10" s="3" t="s">
        <v>5</v>
      </c>
      <c r="S10" s="4">
        <v>96.8</v>
      </c>
      <c r="T10" s="4">
        <v>99.2</v>
      </c>
      <c r="U10" s="3">
        <v>100</v>
      </c>
      <c r="V10" s="3"/>
      <c r="W10" s="3"/>
      <c r="X10" s="3"/>
      <c r="Y10" s="3"/>
      <c r="Z10" s="3"/>
      <c r="AA10" s="3"/>
      <c r="AB10" s="3"/>
      <c r="AC10" s="3"/>
      <c r="AD10" s="3"/>
      <c r="AE10" s="3"/>
      <c r="AF10" s="3"/>
      <c r="AG10" s="3"/>
      <c r="AH10" s="3"/>
      <c r="AI10" s="3"/>
      <c r="AJ10" s="3"/>
      <c r="AK10" s="3"/>
      <c r="AL10" s="3"/>
      <c r="AM10" s="3"/>
      <c r="AN10" s="3"/>
      <c r="AO10" s="3"/>
      <c r="AP10" s="3"/>
      <c r="AQ10" s="3"/>
    </row>
    <row r="11" spans="1:43" x14ac:dyDescent="0.3">
      <c r="R11" s="3" t="s">
        <v>228</v>
      </c>
      <c r="S11" s="4">
        <v>92</v>
      </c>
      <c r="T11" s="3">
        <v>95.5</v>
      </c>
      <c r="U11" s="3">
        <v>100</v>
      </c>
      <c r="V11" s="3"/>
      <c r="W11" s="3"/>
      <c r="X11" s="3"/>
      <c r="Y11" s="3"/>
      <c r="Z11" s="3"/>
      <c r="AA11" s="3"/>
      <c r="AB11" s="3"/>
      <c r="AC11" s="3"/>
      <c r="AD11" s="3"/>
      <c r="AE11" s="3"/>
      <c r="AF11" s="3"/>
      <c r="AG11" s="3"/>
      <c r="AH11" s="3"/>
      <c r="AI11" s="3"/>
      <c r="AJ11" s="3"/>
      <c r="AK11" s="3"/>
      <c r="AL11" s="3"/>
      <c r="AM11" s="3"/>
      <c r="AN11" s="3"/>
      <c r="AO11" s="3"/>
      <c r="AP11" s="3"/>
      <c r="AQ11" s="3"/>
    </row>
    <row r="12" spans="1:43" x14ac:dyDescent="0.3">
      <c r="R12" s="3"/>
      <c r="S12" s="3"/>
      <c r="T12" s="3"/>
      <c r="U12" s="3"/>
      <c r="V12" s="3"/>
      <c r="W12" s="3"/>
      <c r="X12" s="3"/>
      <c r="Y12" s="3"/>
      <c r="Z12" s="3"/>
      <c r="AA12" s="3"/>
      <c r="AB12" s="3"/>
      <c r="AC12" s="3"/>
      <c r="AD12" s="3"/>
      <c r="AE12" s="3"/>
      <c r="AF12" s="3"/>
      <c r="AG12" s="3"/>
      <c r="AH12" s="3"/>
      <c r="AI12" s="3"/>
      <c r="AJ12" s="3"/>
      <c r="AK12" s="3"/>
      <c r="AL12" s="3"/>
      <c r="AM12" s="3"/>
      <c r="AN12" s="3"/>
      <c r="AO12" s="3"/>
      <c r="AP12" s="3"/>
      <c r="AQ12" s="3"/>
    </row>
    <row r="13" spans="1:43" x14ac:dyDescent="0.3">
      <c r="R13" s="3"/>
      <c r="S13" s="3"/>
      <c r="T13" s="3"/>
      <c r="U13" s="3"/>
      <c r="V13" s="3"/>
      <c r="W13" s="3"/>
      <c r="X13" s="3"/>
      <c r="Y13" s="3"/>
      <c r="Z13" s="3"/>
      <c r="AA13" s="3"/>
      <c r="AB13" s="3"/>
      <c r="AC13" s="3"/>
      <c r="AD13" s="3"/>
      <c r="AE13" s="3"/>
      <c r="AF13" s="3"/>
      <c r="AG13" s="3"/>
      <c r="AH13" s="3"/>
      <c r="AI13" s="3"/>
      <c r="AJ13" s="3"/>
      <c r="AK13" s="3"/>
      <c r="AL13" s="3"/>
      <c r="AM13" s="3"/>
      <c r="AN13" s="3"/>
      <c r="AO13" s="3"/>
      <c r="AP13" s="3"/>
      <c r="AQ13" s="3"/>
    </row>
    <row r="14" spans="1:43" x14ac:dyDescent="0.3">
      <c r="R14" s="3"/>
      <c r="S14" s="3"/>
      <c r="T14" s="3"/>
      <c r="U14" s="3"/>
      <c r="V14" s="3"/>
      <c r="W14" s="3"/>
      <c r="X14" s="3"/>
      <c r="Y14" s="3"/>
      <c r="Z14" s="3"/>
      <c r="AA14" s="3"/>
      <c r="AB14" s="3"/>
      <c r="AC14" s="3"/>
      <c r="AD14" s="3"/>
      <c r="AE14" s="3"/>
      <c r="AF14" s="3"/>
      <c r="AG14" s="3"/>
      <c r="AH14" s="3"/>
      <c r="AI14" s="3"/>
      <c r="AJ14" s="3"/>
      <c r="AK14" s="3"/>
      <c r="AL14" s="3"/>
      <c r="AM14" s="3"/>
      <c r="AN14" s="3"/>
      <c r="AO14" s="3"/>
      <c r="AP14" s="3"/>
      <c r="AQ14" s="3"/>
    </row>
    <row r="15" spans="1:43" x14ac:dyDescent="0.3">
      <c r="R15" s="3"/>
      <c r="S15" s="3"/>
      <c r="T15" s="3"/>
      <c r="U15" s="3"/>
      <c r="V15" s="3"/>
      <c r="W15" s="3"/>
      <c r="X15" s="3"/>
      <c r="Y15" s="3"/>
      <c r="Z15" s="3"/>
      <c r="AA15" s="3"/>
      <c r="AB15" s="3"/>
      <c r="AC15" s="3"/>
      <c r="AD15" s="3"/>
      <c r="AE15" s="3"/>
      <c r="AF15" s="3"/>
      <c r="AG15" s="3"/>
      <c r="AH15" s="3"/>
      <c r="AI15" s="3"/>
      <c r="AJ15" s="3"/>
      <c r="AK15" s="3"/>
      <c r="AL15" s="3"/>
      <c r="AM15" s="3"/>
      <c r="AN15" s="3"/>
      <c r="AO15" s="3"/>
      <c r="AP15" s="3"/>
      <c r="AQ15" s="3"/>
    </row>
    <row r="16" spans="1:43" x14ac:dyDescent="0.3">
      <c r="R16" s="3"/>
      <c r="S16" s="3"/>
      <c r="T16" s="3"/>
      <c r="U16" s="3"/>
      <c r="V16" s="3"/>
      <c r="W16" s="3"/>
      <c r="X16" s="3"/>
      <c r="Y16" s="3"/>
      <c r="Z16" s="3"/>
      <c r="AA16" s="3"/>
      <c r="AB16" s="3"/>
      <c r="AC16" s="3"/>
      <c r="AD16" s="3"/>
      <c r="AE16" s="3"/>
      <c r="AF16" s="3"/>
      <c r="AG16" s="3"/>
      <c r="AH16" s="3"/>
      <c r="AI16" s="3"/>
      <c r="AJ16" s="3"/>
      <c r="AK16" s="3"/>
      <c r="AL16" s="3"/>
      <c r="AM16" s="3"/>
      <c r="AN16" s="3"/>
      <c r="AO16" s="3"/>
      <c r="AP16" s="3"/>
      <c r="AQ16" s="3"/>
    </row>
    <row r="17" spans="18:43" x14ac:dyDescent="0.3">
      <c r="R17" s="3"/>
      <c r="S17" s="3"/>
      <c r="T17" s="3"/>
      <c r="U17" s="3"/>
      <c r="V17" s="3"/>
      <c r="W17" s="3"/>
      <c r="X17" s="3"/>
      <c r="Y17" s="3"/>
      <c r="Z17" s="3"/>
      <c r="AA17" s="3"/>
      <c r="AB17" s="3"/>
      <c r="AC17" s="3"/>
      <c r="AD17" s="3"/>
      <c r="AE17" s="3"/>
      <c r="AF17" s="3"/>
      <c r="AG17" s="3"/>
      <c r="AH17" s="3"/>
      <c r="AI17" s="3"/>
      <c r="AJ17" s="3"/>
      <c r="AK17" s="3"/>
      <c r="AL17" s="3"/>
      <c r="AM17" s="3"/>
      <c r="AN17" s="3"/>
      <c r="AO17" s="3"/>
      <c r="AP17" s="3"/>
      <c r="AQ17" s="3"/>
    </row>
    <row r="18" spans="18:43" x14ac:dyDescent="0.3">
      <c r="R18" s="3"/>
      <c r="S18" s="3"/>
      <c r="T18" s="3"/>
      <c r="U18" s="3"/>
      <c r="V18" s="3"/>
      <c r="W18" s="3"/>
      <c r="X18" s="3"/>
      <c r="Y18" s="3"/>
      <c r="Z18" s="3"/>
      <c r="AA18" s="3"/>
      <c r="AB18" s="3"/>
      <c r="AC18" s="3"/>
      <c r="AD18" s="3"/>
      <c r="AE18" s="3"/>
      <c r="AF18" s="3"/>
      <c r="AG18" s="3"/>
      <c r="AH18" s="3"/>
      <c r="AI18" s="3"/>
      <c r="AJ18" s="3"/>
      <c r="AK18" s="3"/>
      <c r="AL18" s="3"/>
      <c r="AM18" s="3"/>
      <c r="AN18" s="3"/>
      <c r="AO18" s="3"/>
      <c r="AP18" s="3"/>
      <c r="AQ18" s="3"/>
    </row>
    <row r="19" spans="18:43" x14ac:dyDescent="0.3">
      <c r="R19" s="3"/>
      <c r="S19" s="3"/>
      <c r="T19" s="3"/>
      <c r="U19" s="3"/>
      <c r="V19" s="3"/>
      <c r="W19" s="3"/>
      <c r="X19" s="3"/>
      <c r="Y19" s="3"/>
      <c r="Z19" s="3"/>
      <c r="AA19" s="3"/>
      <c r="AB19" s="3"/>
      <c r="AC19" s="3"/>
      <c r="AD19" s="3"/>
      <c r="AE19" s="3"/>
      <c r="AF19" s="3"/>
      <c r="AG19" s="3"/>
      <c r="AH19" s="3"/>
      <c r="AI19" s="3"/>
      <c r="AJ19" s="3"/>
      <c r="AK19" s="3"/>
      <c r="AL19" s="3"/>
      <c r="AM19" s="3"/>
      <c r="AN19" s="3"/>
      <c r="AO19" s="3"/>
      <c r="AP19" s="3"/>
      <c r="AQ19" s="3"/>
    </row>
    <row r="20" spans="18:43" x14ac:dyDescent="0.3">
      <c r="R20" s="3"/>
      <c r="S20" s="3"/>
      <c r="T20" s="3"/>
      <c r="U20" s="3"/>
      <c r="V20" s="3"/>
      <c r="W20" s="3"/>
      <c r="X20" s="3"/>
      <c r="Y20" s="3"/>
      <c r="Z20" s="3"/>
      <c r="AA20" s="3"/>
      <c r="AB20" s="3"/>
      <c r="AC20" s="3"/>
      <c r="AD20" s="3"/>
      <c r="AE20" s="3"/>
      <c r="AF20" s="3"/>
      <c r="AG20" s="3"/>
      <c r="AH20" s="3"/>
      <c r="AI20" s="3"/>
      <c r="AJ20" s="3"/>
      <c r="AK20" s="3"/>
      <c r="AL20" s="3"/>
      <c r="AM20" s="3"/>
      <c r="AN20" s="3"/>
      <c r="AO20" s="3"/>
      <c r="AP20" s="3"/>
      <c r="AQ20" s="3"/>
    </row>
    <row r="21" spans="18:43" x14ac:dyDescent="0.3">
      <c r="R21" s="3"/>
      <c r="S21" s="3"/>
      <c r="T21" s="3"/>
      <c r="U21" s="3"/>
      <c r="V21" s="3"/>
      <c r="W21" s="3"/>
      <c r="X21" s="3"/>
      <c r="Y21" s="3"/>
      <c r="Z21" s="3"/>
      <c r="AA21" s="3"/>
      <c r="AB21" s="3"/>
      <c r="AC21" s="3"/>
      <c r="AD21" s="3"/>
      <c r="AE21" s="3"/>
      <c r="AF21" s="3"/>
      <c r="AG21" s="3"/>
      <c r="AH21" s="3"/>
      <c r="AI21" s="3"/>
      <c r="AJ21" s="3"/>
      <c r="AK21" s="3"/>
      <c r="AL21" s="3"/>
      <c r="AM21" s="3"/>
      <c r="AN21" s="3"/>
      <c r="AO21" s="3"/>
      <c r="AP21" s="3"/>
      <c r="AQ21" s="3"/>
    </row>
    <row r="22" spans="18:43" x14ac:dyDescent="0.3">
      <c r="R22" s="3"/>
      <c r="S22" s="3"/>
      <c r="T22" s="3"/>
      <c r="U22" s="3"/>
      <c r="V22" s="3"/>
      <c r="W22" s="3"/>
      <c r="X22" s="3"/>
      <c r="Y22" s="3"/>
      <c r="Z22" s="3"/>
      <c r="AA22" s="3"/>
      <c r="AB22" s="3"/>
      <c r="AC22" s="3"/>
      <c r="AD22" s="3"/>
      <c r="AE22" s="3"/>
      <c r="AF22" s="3"/>
      <c r="AG22" s="3"/>
      <c r="AH22" s="3"/>
      <c r="AI22" s="3"/>
      <c r="AJ22" s="3"/>
      <c r="AK22" s="3"/>
      <c r="AL22" s="3"/>
      <c r="AM22" s="3"/>
      <c r="AN22" s="3"/>
      <c r="AO22" s="3"/>
      <c r="AP22" s="3"/>
      <c r="AQ22" s="3"/>
    </row>
    <row r="23" spans="18:43" x14ac:dyDescent="0.3">
      <c r="R23" s="3"/>
      <c r="S23" s="3"/>
      <c r="T23" s="3"/>
      <c r="U23" s="3"/>
      <c r="V23" s="3"/>
      <c r="W23" s="3"/>
      <c r="X23" s="3"/>
      <c r="Y23" s="3"/>
      <c r="Z23" s="3"/>
      <c r="AA23" s="3"/>
      <c r="AB23" s="3"/>
      <c r="AC23" s="3"/>
      <c r="AD23" s="3"/>
      <c r="AE23" s="3"/>
      <c r="AF23" s="3"/>
      <c r="AG23" s="3"/>
      <c r="AH23" s="3"/>
      <c r="AI23" s="3"/>
      <c r="AJ23" s="3"/>
      <c r="AK23" s="3"/>
      <c r="AL23" s="3"/>
      <c r="AM23" s="3"/>
      <c r="AN23" s="3"/>
      <c r="AO23" s="3"/>
      <c r="AP23" s="3"/>
      <c r="AQ23" s="3"/>
    </row>
    <row r="24" spans="18:43" x14ac:dyDescent="0.3">
      <c r="R24" s="3"/>
      <c r="S24" s="3"/>
      <c r="T24" s="3"/>
      <c r="U24" s="3"/>
      <c r="V24" s="3"/>
      <c r="W24" s="3"/>
      <c r="X24" s="3"/>
      <c r="Y24" s="3"/>
      <c r="Z24" s="3"/>
      <c r="AA24" s="3"/>
      <c r="AB24" s="3"/>
      <c r="AC24" s="3"/>
      <c r="AD24" s="3"/>
      <c r="AE24" s="3"/>
      <c r="AF24" s="3"/>
      <c r="AG24" s="3"/>
      <c r="AH24" s="3"/>
      <c r="AI24" s="3"/>
      <c r="AJ24" s="3"/>
      <c r="AK24" s="3"/>
      <c r="AL24" s="3"/>
      <c r="AM24" s="3"/>
      <c r="AN24" s="3"/>
      <c r="AO24" s="3"/>
      <c r="AP24" s="3"/>
      <c r="AQ24" s="3"/>
    </row>
    <row r="25" spans="18:43" x14ac:dyDescent="0.3">
      <c r="R25" s="3"/>
      <c r="S25" s="3"/>
      <c r="T25" s="3"/>
      <c r="U25" s="3"/>
      <c r="V25" s="3"/>
      <c r="W25" s="3"/>
      <c r="X25" s="3"/>
      <c r="Y25" s="3"/>
      <c r="Z25" s="3"/>
      <c r="AA25" s="3"/>
      <c r="AB25" s="3"/>
      <c r="AC25" s="3"/>
      <c r="AD25" s="3"/>
      <c r="AE25" s="3"/>
      <c r="AF25" s="3"/>
      <c r="AG25" s="3"/>
      <c r="AH25" s="3"/>
      <c r="AI25" s="3"/>
      <c r="AJ25" s="3"/>
      <c r="AK25" s="3"/>
      <c r="AL25" s="3"/>
      <c r="AM25" s="3"/>
      <c r="AN25" s="3"/>
      <c r="AO25" s="3"/>
      <c r="AP25" s="3"/>
      <c r="AQ25" s="3"/>
    </row>
    <row r="26" spans="18:43" x14ac:dyDescent="0.3">
      <c r="R26" s="3"/>
      <c r="S26" s="3"/>
      <c r="T26" s="3"/>
      <c r="U26" s="3"/>
      <c r="V26" s="3"/>
      <c r="W26" s="3"/>
      <c r="X26" s="3"/>
      <c r="Y26" s="3"/>
      <c r="Z26" s="3"/>
      <c r="AA26" s="3"/>
      <c r="AB26" s="3"/>
      <c r="AC26" s="3"/>
      <c r="AD26" s="3"/>
      <c r="AE26" s="3"/>
      <c r="AF26" s="3"/>
      <c r="AG26" s="3"/>
      <c r="AH26" s="3"/>
      <c r="AI26" s="3"/>
      <c r="AJ26" s="3"/>
      <c r="AK26" s="3"/>
      <c r="AL26" s="3"/>
      <c r="AM26" s="3"/>
      <c r="AN26" s="3"/>
      <c r="AO26" s="3"/>
      <c r="AP26" s="3"/>
      <c r="AQ26" s="3"/>
    </row>
    <row r="27" spans="18:43" x14ac:dyDescent="0.3">
      <c r="R27" s="3"/>
      <c r="S27" s="3"/>
      <c r="T27" s="3"/>
      <c r="U27" s="3"/>
      <c r="V27" s="3"/>
      <c r="W27" s="3"/>
      <c r="X27" s="3"/>
      <c r="Y27" s="3"/>
      <c r="Z27" s="3"/>
      <c r="AA27" s="3"/>
      <c r="AB27" s="3"/>
      <c r="AC27" s="3"/>
      <c r="AD27" s="3"/>
      <c r="AE27" s="3"/>
      <c r="AF27" s="3"/>
      <c r="AG27" s="3"/>
      <c r="AH27" s="3"/>
      <c r="AI27" s="3"/>
      <c r="AJ27" s="3"/>
      <c r="AK27" s="3"/>
      <c r="AL27" s="3"/>
      <c r="AM27" s="3"/>
      <c r="AN27" s="3"/>
      <c r="AO27" s="3"/>
      <c r="AP27" s="3"/>
      <c r="AQ27" s="3"/>
    </row>
    <row r="28" spans="18:43" x14ac:dyDescent="0.3">
      <c r="R28" s="3"/>
      <c r="S28" s="3"/>
      <c r="T28" s="3"/>
      <c r="U28" s="3"/>
      <c r="V28" s="3"/>
      <c r="W28" s="3"/>
      <c r="X28" s="3"/>
      <c r="Y28" s="3"/>
      <c r="Z28" s="3"/>
      <c r="AA28" s="3"/>
      <c r="AB28" s="3"/>
      <c r="AC28" s="3"/>
      <c r="AD28" s="3"/>
      <c r="AE28" s="3"/>
      <c r="AF28" s="3"/>
      <c r="AG28" s="3"/>
      <c r="AH28" s="3"/>
      <c r="AI28" s="3"/>
      <c r="AJ28" s="3"/>
      <c r="AK28" s="3"/>
      <c r="AL28" s="3"/>
      <c r="AM28" s="3"/>
      <c r="AN28" s="3"/>
      <c r="AO28" s="3"/>
      <c r="AP28" s="3"/>
      <c r="AQ28" s="3"/>
    </row>
    <row r="29" spans="18:43" x14ac:dyDescent="0.3">
      <c r="R29" s="3"/>
      <c r="S29" s="3"/>
      <c r="T29" s="3"/>
      <c r="U29" s="3"/>
      <c r="V29" s="3"/>
      <c r="W29" s="3"/>
      <c r="X29" s="3"/>
      <c r="Y29" s="3"/>
      <c r="Z29" s="3"/>
      <c r="AA29" s="3"/>
      <c r="AB29" s="3"/>
      <c r="AC29" s="3"/>
      <c r="AD29" s="3"/>
      <c r="AE29" s="3"/>
      <c r="AF29" s="3"/>
      <c r="AG29" s="3"/>
      <c r="AH29" s="3"/>
      <c r="AI29" s="3"/>
      <c r="AJ29" s="3"/>
      <c r="AK29" s="3"/>
      <c r="AL29" s="3"/>
      <c r="AM29" s="3"/>
      <c r="AN29" s="3"/>
      <c r="AO29" s="3"/>
      <c r="AP29" s="3"/>
      <c r="AQ29" s="3"/>
    </row>
    <row r="30" spans="18:43" x14ac:dyDescent="0.3">
      <c r="R30" s="3"/>
      <c r="S30" s="3"/>
      <c r="T30" s="3"/>
      <c r="U30" s="3"/>
      <c r="V30" s="3"/>
      <c r="W30" s="3"/>
      <c r="X30" s="3"/>
      <c r="Y30" s="3"/>
      <c r="Z30" s="3"/>
      <c r="AA30" s="3"/>
      <c r="AB30" s="3"/>
      <c r="AC30" s="3"/>
      <c r="AD30" s="3"/>
      <c r="AE30" s="3"/>
      <c r="AF30" s="3"/>
      <c r="AG30" s="3"/>
      <c r="AH30" s="3"/>
      <c r="AI30" s="3"/>
      <c r="AJ30" s="3"/>
      <c r="AK30" s="3"/>
      <c r="AL30" s="3"/>
      <c r="AM30" s="3"/>
      <c r="AN30" s="3"/>
      <c r="AO30" s="3"/>
      <c r="AP30" s="3"/>
      <c r="AQ30" s="3"/>
    </row>
    <row r="31" spans="18:43" x14ac:dyDescent="0.3">
      <c r="R31" s="3"/>
      <c r="S31" s="3"/>
      <c r="T31" s="3"/>
      <c r="U31" s="3"/>
      <c r="V31" s="3"/>
      <c r="W31" s="3"/>
      <c r="X31" s="3"/>
      <c r="Y31" s="3"/>
      <c r="Z31" s="3"/>
      <c r="AA31" s="3"/>
      <c r="AB31" s="3"/>
      <c r="AC31" s="3"/>
      <c r="AD31" s="3"/>
      <c r="AE31" s="3"/>
      <c r="AF31" s="3"/>
      <c r="AG31" s="3"/>
      <c r="AH31" s="3"/>
      <c r="AI31" s="3"/>
      <c r="AJ31" s="3"/>
      <c r="AK31" s="3"/>
      <c r="AL31" s="3"/>
      <c r="AM31" s="3"/>
      <c r="AN31" s="3"/>
      <c r="AO31" s="3"/>
      <c r="AP31" s="3"/>
      <c r="AQ31" s="3"/>
    </row>
    <row r="32" spans="18:43" x14ac:dyDescent="0.3">
      <c r="R32" s="3"/>
      <c r="S32" s="3"/>
      <c r="T32" s="3"/>
      <c r="U32" s="3"/>
      <c r="V32" s="3"/>
      <c r="W32" s="3"/>
      <c r="X32" s="3"/>
      <c r="Y32" s="3"/>
      <c r="Z32" s="3"/>
      <c r="AA32" s="3"/>
      <c r="AB32" s="3"/>
      <c r="AC32" s="3"/>
      <c r="AD32" s="3"/>
      <c r="AE32" s="3"/>
      <c r="AF32" s="3"/>
      <c r="AG32" s="3"/>
      <c r="AH32" s="3"/>
      <c r="AI32" s="3"/>
      <c r="AJ32" s="3"/>
      <c r="AK32" s="3"/>
      <c r="AL32" s="3"/>
      <c r="AM32" s="3"/>
      <c r="AN32" s="3"/>
      <c r="AO32" s="3"/>
      <c r="AP32" s="3"/>
      <c r="AQ32" s="3"/>
    </row>
    <row r="33" spans="1:43" x14ac:dyDescent="0.3">
      <c r="R33" s="3"/>
      <c r="S33" s="3"/>
      <c r="T33" s="3"/>
      <c r="U33" s="3"/>
      <c r="V33" s="3"/>
      <c r="W33" s="3"/>
      <c r="X33" s="3"/>
      <c r="Y33" s="3"/>
      <c r="Z33" s="3"/>
      <c r="AA33" s="3"/>
      <c r="AB33" s="3"/>
      <c r="AC33" s="3"/>
      <c r="AD33" s="3"/>
      <c r="AE33" s="3"/>
      <c r="AF33" s="3"/>
      <c r="AG33" s="3"/>
      <c r="AH33" s="3"/>
      <c r="AI33" s="3"/>
      <c r="AJ33" s="3"/>
      <c r="AK33" s="3"/>
      <c r="AL33" s="3"/>
      <c r="AM33" s="3"/>
      <c r="AN33" s="3"/>
      <c r="AO33" s="3"/>
      <c r="AP33" s="3"/>
      <c r="AQ33" s="3"/>
    </row>
    <row r="34" spans="1:43" ht="18" x14ac:dyDescent="0.3">
      <c r="A34" s="22" t="s">
        <v>219</v>
      </c>
      <c r="R34" s="3"/>
      <c r="S34" s="3"/>
      <c r="T34" s="3"/>
      <c r="U34" s="3"/>
      <c r="V34" s="3"/>
      <c r="W34" s="3"/>
      <c r="X34" s="3"/>
      <c r="Y34" s="3"/>
      <c r="Z34" s="3"/>
      <c r="AA34" s="3"/>
      <c r="AB34" s="3"/>
      <c r="AC34" s="3"/>
      <c r="AD34" s="3"/>
      <c r="AE34" s="3"/>
      <c r="AF34" s="3"/>
      <c r="AG34" s="3"/>
      <c r="AH34" s="3"/>
      <c r="AI34" s="3"/>
      <c r="AJ34" s="3"/>
      <c r="AK34" s="3"/>
      <c r="AL34" s="3"/>
      <c r="AM34" s="3"/>
      <c r="AN34" s="3"/>
      <c r="AO34" s="3"/>
      <c r="AP34" s="3"/>
      <c r="AQ34" s="3"/>
    </row>
    <row r="35" spans="1:43" ht="18" customHeight="1" x14ac:dyDescent="0.3">
      <c r="A35" s="31" t="s">
        <v>229</v>
      </c>
      <c r="B35" s="31"/>
      <c r="C35" s="31"/>
      <c r="D35" s="31"/>
      <c r="E35" s="31"/>
      <c r="F35" s="31"/>
      <c r="G35" s="31"/>
      <c r="H35" s="31"/>
      <c r="I35" s="31"/>
      <c r="J35" s="31"/>
      <c r="K35" s="31"/>
      <c r="L35" s="31"/>
      <c r="M35" s="31"/>
      <c r="N35" s="31"/>
      <c r="O35" s="31"/>
      <c r="R35" s="3"/>
      <c r="S35" s="3"/>
      <c r="T35" s="3"/>
      <c r="U35" s="3"/>
      <c r="V35" s="3"/>
      <c r="W35" s="3"/>
      <c r="X35" s="3"/>
      <c r="Y35" s="3"/>
      <c r="Z35" s="3"/>
      <c r="AA35" s="3"/>
      <c r="AB35" s="3"/>
      <c r="AC35" s="3"/>
      <c r="AD35" s="3"/>
      <c r="AE35" s="3"/>
      <c r="AF35" s="3"/>
      <c r="AG35" s="3"/>
      <c r="AH35" s="3"/>
      <c r="AI35" s="3"/>
      <c r="AJ35" s="3"/>
      <c r="AK35" s="3"/>
      <c r="AL35" s="3"/>
      <c r="AM35" s="3"/>
      <c r="AN35" s="3"/>
      <c r="AO35" s="3"/>
      <c r="AP35" s="3"/>
      <c r="AQ35" s="3"/>
    </row>
    <row r="36" spans="1:43" x14ac:dyDescent="0.3">
      <c r="A36" s="31"/>
      <c r="B36" s="31"/>
      <c r="C36" s="31"/>
      <c r="D36" s="31"/>
      <c r="E36" s="31"/>
      <c r="F36" s="31"/>
      <c r="G36" s="31"/>
      <c r="H36" s="31"/>
      <c r="I36" s="31"/>
      <c r="J36" s="31"/>
      <c r="K36" s="31"/>
      <c r="L36" s="31"/>
      <c r="M36" s="31"/>
      <c r="N36" s="31"/>
      <c r="O36" s="31"/>
    </row>
    <row r="37" spans="1:43" x14ac:dyDescent="0.3">
      <c r="A37" s="26" t="s">
        <v>221</v>
      </c>
    </row>
    <row r="38" spans="1:43" x14ac:dyDescent="0.3">
      <c r="A38" s="23"/>
    </row>
    <row r="39" spans="1:43" x14ac:dyDescent="0.3">
      <c r="A39" s="23"/>
    </row>
  </sheetData>
  <mergeCells count="1">
    <mergeCell ref="A35:O36"/>
  </mergeCells>
  <hyperlinks>
    <hyperlink ref="A37" location="'Read Me'!A1" display="Return to Read Me" xr:uid="{6AC606F7-9A78-4060-BD3C-7C8D095D24B6}"/>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5DBC9-710C-4251-8B3F-702C04DBF333}">
  <dimension ref="A1:AE77"/>
  <sheetViews>
    <sheetView zoomScale="70" zoomScaleNormal="70" workbookViewId="0"/>
  </sheetViews>
  <sheetFormatPr defaultColWidth="8.77734375" defaultRowHeight="17.399999999999999" x14ac:dyDescent="0.3"/>
  <cols>
    <col min="1" max="16" width="8.77734375" style="2"/>
    <col min="17" max="17" width="9.77734375" style="2" bestFit="1" customWidth="1"/>
    <col min="18" max="21" width="12.77734375" style="2" customWidth="1"/>
    <col min="22" max="22" width="8.77734375" style="2" bestFit="1" customWidth="1"/>
    <col min="23" max="16384" width="8.77734375" style="2"/>
  </cols>
  <sheetData>
    <row r="1" spans="1:31" ht="24.6" x14ac:dyDescent="0.3">
      <c r="A1" s="17" t="s">
        <v>209</v>
      </c>
      <c r="Q1" s="5"/>
      <c r="R1" s="3"/>
      <c r="S1" s="3"/>
      <c r="T1" s="3"/>
      <c r="U1" s="3"/>
      <c r="V1" s="3"/>
      <c r="W1" s="3"/>
      <c r="X1" s="3"/>
      <c r="Y1" s="3"/>
      <c r="Z1" s="3"/>
      <c r="AA1" s="3"/>
      <c r="AB1" s="3"/>
      <c r="AC1" s="3"/>
      <c r="AD1" s="3"/>
      <c r="AE1" s="3"/>
    </row>
    <row r="2" spans="1:31" x14ac:dyDescent="0.3">
      <c r="Q2" s="5"/>
      <c r="R2" s="3" t="s">
        <v>6</v>
      </c>
      <c r="S2" s="3" t="s">
        <v>7</v>
      </c>
      <c r="T2" s="3" t="s">
        <v>8</v>
      </c>
      <c r="U2" s="3" t="s">
        <v>9</v>
      </c>
      <c r="V2" s="3"/>
      <c r="W2" s="3"/>
      <c r="X2" s="3"/>
      <c r="Y2" s="3"/>
      <c r="Z2" s="3"/>
      <c r="AA2" s="3"/>
      <c r="AB2" s="3"/>
      <c r="AC2" s="3"/>
      <c r="AD2" s="3"/>
      <c r="AE2" s="3"/>
    </row>
    <row r="3" spans="1:31" x14ac:dyDescent="0.3">
      <c r="Q3" s="6">
        <v>43800</v>
      </c>
      <c r="R3" s="3">
        <v>100</v>
      </c>
      <c r="S3" s="3">
        <v>100</v>
      </c>
      <c r="T3" s="3">
        <v>100</v>
      </c>
      <c r="U3" s="3">
        <v>100</v>
      </c>
      <c r="V3" s="3">
        <v>100</v>
      </c>
      <c r="W3" s="3"/>
      <c r="X3" s="3"/>
      <c r="Y3" s="3"/>
      <c r="Z3" s="3"/>
      <c r="AA3" s="3"/>
      <c r="AB3" s="3"/>
      <c r="AC3" s="3"/>
      <c r="AD3" s="3"/>
      <c r="AE3" s="3"/>
    </row>
    <row r="4" spans="1:31" x14ac:dyDescent="0.3">
      <c r="Q4" s="6">
        <v>43831</v>
      </c>
      <c r="R4" s="4">
        <v>97.3</v>
      </c>
      <c r="S4" s="4">
        <v>103.4</v>
      </c>
      <c r="T4" s="4">
        <v>99.2</v>
      </c>
      <c r="U4" s="4">
        <v>101.1</v>
      </c>
      <c r="V4" s="3">
        <v>100</v>
      </c>
      <c r="W4" s="3"/>
      <c r="X4" s="3"/>
      <c r="Y4" s="3"/>
      <c r="Z4" s="3"/>
      <c r="AA4" s="3"/>
      <c r="AB4" s="3"/>
      <c r="AC4" s="3"/>
      <c r="AD4" s="3"/>
      <c r="AE4" s="3"/>
    </row>
    <row r="5" spans="1:31" x14ac:dyDescent="0.3">
      <c r="Q5" s="6">
        <v>43862</v>
      </c>
      <c r="R5" s="4">
        <v>84.2</v>
      </c>
      <c r="S5" s="4">
        <v>94.6</v>
      </c>
      <c r="T5" s="4">
        <v>93.6</v>
      </c>
      <c r="U5" s="4">
        <v>98</v>
      </c>
      <c r="V5" s="3">
        <v>100</v>
      </c>
      <c r="W5" s="3"/>
      <c r="X5" s="3"/>
      <c r="Y5" s="3"/>
      <c r="Z5" s="3"/>
      <c r="AA5" s="3"/>
      <c r="AB5" s="3"/>
      <c r="AC5" s="3"/>
      <c r="AD5" s="3"/>
      <c r="AE5" s="3"/>
    </row>
    <row r="6" spans="1:31" x14ac:dyDescent="0.3">
      <c r="Q6" s="6">
        <v>43891</v>
      </c>
      <c r="R6" s="4">
        <v>50.8</v>
      </c>
      <c r="S6" s="4">
        <v>96</v>
      </c>
      <c r="T6" s="4">
        <v>85.3</v>
      </c>
      <c r="U6" s="4">
        <v>97.2</v>
      </c>
      <c r="V6" s="3">
        <v>100</v>
      </c>
      <c r="W6" s="3"/>
      <c r="X6" s="3"/>
      <c r="Y6" s="3"/>
      <c r="Z6" s="3"/>
      <c r="AA6" s="3"/>
      <c r="AB6" s="3"/>
      <c r="AC6" s="3"/>
      <c r="AD6" s="3"/>
      <c r="AE6" s="3"/>
    </row>
    <row r="7" spans="1:31" x14ac:dyDescent="0.3">
      <c r="Q7" s="6">
        <v>43922</v>
      </c>
      <c r="R7" s="4">
        <v>33.200000000000003</v>
      </c>
      <c r="S7" s="4">
        <v>91.5</v>
      </c>
      <c r="T7" s="4">
        <v>83.2</v>
      </c>
      <c r="U7" s="4">
        <v>94.3</v>
      </c>
      <c r="V7" s="3">
        <v>100</v>
      </c>
      <c r="W7" s="3"/>
      <c r="X7" s="3"/>
      <c r="Y7" s="3"/>
      <c r="Z7" s="3"/>
      <c r="AA7" s="3"/>
      <c r="AB7" s="3"/>
      <c r="AC7" s="3"/>
      <c r="AD7" s="3"/>
      <c r="AE7" s="3"/>
    </row>
    <row r="8" spans="1:31" x14ac:dyDescent="0.3">
      <c r="Q8" s="6">
        <v>43952</v>
      </c>
      <c r="R8" s="4">
        <v>48</v>
      </c>
      <c r="S8" s="4">
        <v>101.1</v>
      </c>
      <c r="T8" s="4">
        <v>86.2</v>
      </c>
      <c r="U8" s="4">
        <v>93.7</v>
      </c>
      <c r="V8" s="3">
        <v>100</v>
      </c>
      <c r="W8" s="3"/>
      <c r="X8" s="3"/>
      <c r="Y8" s="3"/>
      <c r="Z8" s="3"/>
      <c r="AA8" s="3"/>
      <c r="AB8" s="3"/>
      <c r="AC8" s="3"/>
      <c r="AD8" s="3"/>
      <c r="AE8" s="3"/>
    </row>
    <row r="9" spans="1:31" x14ac:dyDescent="0.3">
      <c r="Q9" s="6">
        <v>43983</v>
      </c>
      <c r="R9" s="4">
        <v>62.3</v>
      </c>
      <c r="S9" s="4">
        <v>111.5</v>
      </c>
      <c r="T9" s="4">
        <v>94.7</v>
      </c>
      <c r="U9" s="4">
        <v>96.4</v>
      </c>
      <c r="V9" s="3">
        <v>100</v>
      </c>
      <c r="W9" s="3"/>
      <c r="X9" s="3"/>
      <c r="Y9" s="3"/>
      <c r="Z9" s="3"/>
      <c r="AA9" s="3"/>
      <c r="AB9" s="3"/>
      <c r="AC9" s="3"/>
      <c r="AD9" s="3"/>
      <c r="AE9" s="3"/>
    </row>
    <row r="10" spans="1:31" x14ac:dyDescent="0.3">
      <c r="Q10" s="6">
        <v>44013</v>
      </c>
      <c r="R10" s="4">
        <v>66.400000000000006</v>
      </c>
      <c r="S10" s="4">
        <v>117.1</v>
      </c>
      <c r="T10" s="4">
        <v>104.9</v>
      </c>
      <c r="U10" s="4">
        <v>99.4</v>
      </c>
      <c r="V10" s="3">
        <v>100</v>
      </c>
      <c r="W10" s="3"/>
      <c r="X10" s="3"/>
      <c r="Y10" s="3"/>
      <c r="Z10" s="3"/>
      <c r="AA10" s="3"/>
      <c r="AB10" s="3"/>
      <c r="AC10" s="3"/>
      <c r="AD10" s="3"/>
      <c r="AE10" s="3"/>
    </row>
    <row r="11" spans="1:31" x14ac:dyDescent="0.3">
      <c r="Q11" s="6">
        <v>44044</v>
      </c>
      <c r="R11" s="4">
        <v>68.599999999999994</v>
      </c>
      <c r="S11" s="4">
        <v>130.69999999999999</v>
      </c>
      <c r="T11" s="4">
        <v>106.9</v>
      </c>
      <c r="U11" s="4">
        <v>100.4</v>
      </c>
      <c r="V11" s="3">
        <v>100</v>
      </c>
      <c r="W11" s="3"/>
      <c r="X11" s="3"/>
      <c r="Y11" s="3"/>
      <c r="Z11" s="3"/>
      <c r="AA11" s="3"/>
      <c r="AB11" s="3"/>
      <c r="AC11" s="3"/>
      <c r="AD11" s="3"/>
      <c r="AE11" s="3"/>
    </row>
    <row r="12" spans="1:31" x14ac:dyDescent="0.3">
      <c r="Q12" s="6">
        <v>44075</v>
      </c>
      <c r="R12" s="4">
        <v>64.099999999999994</v>
      </c>
      <c r="S12" s="4">
        <v>133.6</v>
      </c>
      <c r="T12" s="4">
        <v>110.3</v>
      </c>
      <c r="U12" s="4">
        <v>110.5</v>
      </c>
      <c r="V12" s="3">
        <v>100</v>
      </c>
      <c r="W12" s="3"/>
      <c r="X12" s="3"/>
      <c r="Y12" s="3"/>
      <c r="Z12" s="3"/>
      <c r="AA12" s="3"/>
      <c r="AB12" s="3"/>
      <c r="AC12" s="3"/>
      <c r="AD12" s="3"/>
      <c r="AE12" s="3"/>
    </row>
    <row r="13" spans="1:31" x14ac:dyDescent="0.3">
      <c r="Q13" s="6">
        <v>44105</v>
      </c>
      <c r="R13" s="4">
        <v>63</v>
      </c>
      <c r="S13" s="4">
        <v>129.30000000000001</v>
      </c>
      <c r="T13" s="4">
        <v>110.5</v>
      </c>
      <c r="U13" s="4">
        <v>118.5</v>
      </c>
      <c r="V13" s="3">
        <v>100</v>
      </c>
      <c r="W13" s="3"/>
      <c r="X13" s="3"/>
      <c r="Y13" s="3"/>
      <c r="Z13" s="3"/>
      <c r="AA13" s="3"/>
      <c r="AB13" s="3"/>
      <c r="AC13" s="3"/>
      <c r="AD13" s="3"/>
      <c r="AE13" s="3"/>
    </row>
    <row r="14" spans="1:31" x14ac:dyDescent="0.3">
      <c r="Q14" s="6">
        <v>44136</v>
      </c>
      <c r="R14" s="4">
        <v>66.8</v>
      </c>
      <c r="S14" s="4">
        <v>134.19999999999999</v>
      </c>
      <c r="T14" s="4">
        <v>116.3</v>
      </c>
      <c r="U14" s="4">
        <v>130.5</v>
      </c>
      <c r="V14" s="3">
        <v>100</v>
      </c>
      <c r="W14" s="3"/>
      <c r="X14" s="3"/>
      <c r="Y14" s="3"/>
      <c r="Z14" s="3"/>
      <c r="AA14" s="3"/>
      <c r="AB14" s="3"/>
      <c r="AC14" s="3"/>
      <c r="AD14" s="3"/>
      <c r="AE14" s="3"/>
    </row>
    <row r="15" spans="1:31" x14ac:dyDescent="0.3">
      <c r="Q15" s="6">
        <v>44166</v>
      </c>
      <c r="R15" s="4">
        <v>76.900000000000006</v>
      </c>
      <c r="S15" s="4">
        <v>167.8</v>
      </c>
      <c r="T15" s="4">
        <v>127.9</v>
      </c>
      <c r="U15" s="4">
        <v>133.30000000000001</v>
      </c>
      <c r="V15" s="3">
        <v>100</v>
      </c>
      <c r="W15" s="3"/>
      <c r="X15" s="3"/>
      <c r="Y15" s="3"/>
      <c r="Z15" s="3"/>
      <c r="AA15" s="3"/>
      <c r="AB15" s="3"/>
      <c r="AC15" s="3"/>
      <c r="AD15" s="3"/>
      <c r="AE15" s="3"/>
    </row>
    <row r="16" spans="1:31" x14ac:dyDescent="0.3">
      <c r="Q16" s="6">
        <v>44197</v>
      </c>
      <c r="R16" s="4">
        <v>84.6</v>
      </c>
      <c r="S16" s="4">
        <v>183.1</v>
      </c>
      <c r="T16" s="4">
        <v>131.19999999999999</v>
      </c>
      <c r="U16" s="4">
        <v>150.4</v>
      </c>
      <c r="V16" s="3">
        <v>100</v>
      </c>
      <c r="W16" s="3"/>
      <c r="X16" s="3"/>
      <c r="Y16" s="3"/>
      <c r="Z16" s="3"/>
      <c r="AA16" s="3"/>
      <c r="AB16" s="3"/>
      <c r="AC16" s="3"/>
      <c r="AD16" s="3"/>
      <c r="AE16" s="3"/>
    </row>
    <row r="17" spans="17:31" x14ac:dyDescent="0.3">
      <c r="Q17" s="6">
        <v>44228</v>
      </c>
      <c r="R17" s="4">
        <v>95.4</v>
      </c>
      <c r="S17" s="4">
        <v>177.8</v>
      </c>
      <c r="T17" s="4">
        <v>139.4</v>
      </c>
      <c r="U17" s="4">
        <v>150</v>
      </c>
      <c r="V17" s="3">
        <v>100</v>
      </c>
      <c r="W17" s="3"/>
      <c r="X17" s="3"/>
      <c r="Y17" s="3"/>
      <c r="Z17" s="3"/>
      <c r="AA17" s="3"/>
      <c r="AB17" s="3"/>
      <c r="AC17" s="3"/>
      <c r="AD17" s="3"/>
      <c r="AE17" s="3"/>
    </row>
    <row r="18" spans="17:31" x14ac:dyDescent="0.3">
      <c r="Q18" s="6">
        <v>44256</v>
      </c>
      <c r="R18" s="4">
        <v>100.8</v>
      </c>
      <c r="S18" s="4">
        <v>181.5</v>
      </c>
      <c r="T18" s="4">
        <v>147.9</v>
      </c>
      <c r="U18" s="4">
        <v>153.4</v>
      </c>
      <c r="V18" s="3">
        <v>100</v>
      </c>
      <c r="W18" s="3"/>
      <c r="X18" s="3"/>
      <c r="Y18" s="3"/>
      <c r="Z18" s="3"/>
      <c r="AA18" s="3"/>
      <c r="AB18" s="3"/>
      <c r="AC18" s="3"/>
      <c r="AD18" s="3"/>
      <c r="AE18" s="3"/>
    </row>
    <row r="19" spans="17:31" x14ac:dyDescent="0.3">
      <c r="Q19" s="6">
        <v>44287</v>
      </c>
      <c r="R19" s="4">
        <v>99.4</v>
      </c>
      <c r="S19" s="4">
        <v>194.1</v>
      </c>
      <c r="T19" s="4">
        <v>153.4</v>
      </c>
      <c r="U19" s="4">
        <v>155</v>
      </c>
      <c r="V19" s="3">
        <v>100</v>
      </c>
      <c r="W19" s="3"/>
      <c r="X19" s="3"/>
      <c r="Y19" s="3"/>
      <c r="Z19" s="3"/>
      <c r="AA19" s="3"/>
      <c r="AB19" s="3"/>
      <c r="AC19" s="3"/>
      <c r="AD19" s="3"/>
      <c r="AE19" s="3"/>
    </row>
    <row r="20" spans="17:31" x14ac:dyDescent="0.3">
      <c r="Q20" s="5"/>
      <c r="R20" s="3"/>
      <c r="S20" s="3"/>
      <c r="T20" s="3"/>
      <c r="U20" s="3"/>
      <c r="V20" s="3"/>
      <c r="W20" s="3"/>
      <c r="X20" s="3"/>
      <c r="Y20" s="3"/>
      <c r="Z20" s="3"/>
      <c r="AA20" s="3"/>
      <c r="AB20" s="3"/>
      <c r="AC20" s="3"/>
      <c r="AD20" s="3"/>
      <c r="AE20" s="3"/>
    </row>
    <row r="21" spans="17:31" x14ac:dyDescent="0.3">
      <c r="Q21" s="5"/>
      <c r="R21" s="3"/>
      <c r="S21" s="3"/>
      <c r="T21" s="3"/>
      <c r="U21" s="3"/>
      <c r="V21" s="3"/>
      <c r="W21" s="3"/>
      <c r="X21" s="3"/>
      <c r="Y21" s="3"/>
      <c r="Z21" s="3"/>
      <c r="AA21" s="3"/>
      <c r="AB21" s="3"/>
      <c r="AC21" s="3"/>
      <c r="AD21" s="3"/>
      <c r="AE21" s="3"/>
    </row>
    <row r="22" spans="17:31" x14ac:dyDescent="0.3">
      <c r="Q22" s="5"/>
      <c r="R22" s="3"/>
      <c r="S22" s="3"/>
      <c r="T22" s="3"/>
      <c r="U22" s="3"/>
      <c r="V22" s="3"/>
      <c r="W22" s="3"/>
      <c r="X22" s="3"/>
      <c r="Y22" s="3"/>
      <c r="Z22" s="3"/>
      <c r="AA22" s="3"/>
      <c r="AB22" s="3"/>
      <c r="AC22" s="3"/>
      <c r="AD22" s="3"/>
      <c r="AE22" s="3"/>
    </row>
    <row r="23" spans="17:31" x14ac:dyDescent="0.3">
      <c r="Q23" s="5"/>
      <c r="R23" s="3"/>
      <c r="S23" s="3"/>
      <c r="T23" s="3"/>
      <c r="U23" s="3"/>
      <c r="V23" s="3"/>
      <c r="W23" s="3"/>
      <c r="X23" s="3"/>
      <c r="Y23" s="3"/>
      <c r="Z23" s="3"/>
      <c r="AA23" s="3"/>
      <c r="AB23" s="3"/>
      <c r="AC23" s="3"/>
      <c r="AD23" s="3"/>
      <c r="AE23" s="3"/>
    </row>
    <row r="24" spans="17:31" x14ac:dyDescent="0.3">
      <c r="Q24" s="5"/>
      <c r="R24" s="3"/>
      <c r="S24" s="3"/>
      <c r="T24" s="3"/>
      <c r="U24" s="3"/>
      <c r="V24" s="3"/>
      <c r="W24" s="3"/>
      <c r="X24" s="3"/>
      <c r="Y24" s="3"/>
      <c r="Z24" s="3"/>
      <c r="AA24" s="3"/>
      <c r="AB24" s="3"/>
      <c r="AC24" s="3"/>
      <c r="AD24" s="3"/>
      <c r="AE24" s="3"/>
    </row>
    <row r="25" spans="17:31" x14ac:dyDescent="0.3">
      <c r="Q25" s="5"/>
      <c r="R25" s="3"/>
      <c r="S25" s="3"/>
      <c r="T25" s="3"/>
      <c r="U25" s="3"/>
      <c r="V25" s="3"/>
      <c r="W25" s="3"/>
      <c r="X25" s="3"/>
      <c r="Y25" s="3"/>
      <c r="Z25" s="3"/>
      <c r="AA25" s="3"/>
      <c r="AB25" s="3"/>
      <c r="AC25" s="3"/>
      <c r="AD25" s="3"/>
      <c r="AE25" s="3"/>
    </row>
    <row r="26" spans="17:31" x14ac:dyDescent="0.3">
      <c r="Q26" s="5"/>
      <c r="R26" s="3"/>
      <c r="S26" s="3"/>
      <c r="T26" s="3"/>
      <c r="U26" s="3"/>
      <c r="V26" s="3"/>
      <c r="W26" s="3"/>
      <c r="X26" s="3"/>
      <c r="Y26" s="3"/>
      <c r="Z26" s="3"/>
      <c r="AA26" s="3"/>
      <c r="AB26" s="3"/>
      <c r="AC26" s="3"/>
      <c r="AD26" s="3"/>
      <c r="AE26" s="3"/>
    </row>
    <row r="27" spans="17:31" x14ac:dyDescent="0.3">
      <c r="Q27" s="5"/>
      <c r="R27" s="3"/>
      <c r="S27" s="3"/>
      <c r="T27" s="3"/>
      <c r="U27" s="3"/>
      <c r="V27" s="3"/>
      <c r="W27" s="3"/>
      <c r="X27" s="3"/>
      <c r="Y27" s="3"/>
      <c r="Z27" s="3"/>
      <c r="AA27" s="3"/>
      <c r="AB27" s="3"/>
      <c r="AC27" s="3"/>
      <c r="AD27" s="3"/>
      <c r="AE27" s="3"/>
    </row>
    <row r="28" spans="17:31" x14ac:dyDescent="0.3">
      <c r="Q28" s="5"/>
      <c r="R28" s="3"/>
      <c r="S28" s="3"/>
      <c r="T28" s="3"/>
      <c r="U28" s="3"/>
      <c r="V28" s="3"/>
      <c r="W28" s="3"/>
      <c r="X28" s="3"/>
      <c r="Y28" s="3"/>
      <c r="Z28" s="3"/>
      <c r="AA28" s="3"/>
      <c r="AB28" s="3"/>
      <c r="AC28" s="3"/>
      <c r="AD28" s="3"/>
      <c r="AE28" s="3"/>
    </row>
    <row r="29" spans="17:31" x14ac:dyDescent="0.3">
      <c r="Q29" s="5"/>
      <c r="R29" s="3"/>
      <c r="S29" s="3"/>
      <c r="T29" s="3"/>
      <c r="U29" s="3"/>
      <c r="V29" s="3"/>
      <c r="W29" s="3"/>
      <c r="X29" s="3"/>
      <c r="Y29" s="3"/>
      <c r="Z29" s="3"/>
      <c r="AA29" s="3"/>
      <c r="AB29" s="3"/>
      <c r="AC29" s="3"/>
      <c r="AD29" s="3"/>
      <c r="AE29" s="3"/>
    </row>
    <row r="30" spans="17:31" x14ac:dyDescent="0.3">
      <c r="Q30" s="5"/>
      <c r="R30" s="3"/>
      <c r="S30" s="3"/>
      <c r="T30" s="3"/>
      <c r="U30" s="3"/>
      <c r="V30" s="3"/>
      <c r="W30" s="3"/>
      <c r="X30" s="3"/>
      <c r="Y30" s="3"/>
      <c r="Z30" s="3"/>
      <c r="AA30" s="3"/>
      <c r="AB30" s="3"/>
      <c r="AC30" s="3"/>
      <c r="AD30" s="3"/>
      <c r="AE30" s="3"/>
    </row>
    <row r="31" spans="17:31" x14ac:dyDescent="0.3">
      <c r="Q31" s="5"/>
      <c r="R31" s="3"/>
      <c r="S31" s="3"/>
      <c r="T31" s="3"/>
      <c r="U31" s="3"/>
      <c r="V31" s="3"/>
      <c r="W31" s="3"/>
      <c r="X31" s="3"/>
      <c r="Y31" s="3"/>
      <c r="Z31" s="3"/>
      <c r="AA31" s="3"/>
      <c r="AB31" s="3"/>
      <c r="AC31" s="3"/>
      <c r="AD31" s="3"/>
      <c r="AE31" s="3"/>
    </row>
    <row r="32" spans="17:31" x14ac:dyDescent="0.3">
      <c r="Q32" s="5"/>
      <c r="R32" s="3"/>
      <c r="S32" s="3"/>
      <c r="T32" s="3"/>
      <c r="U32" s="3"/>
      <c r="V32" s="3"/>
      <c r="W32" s="3"/>
      <c r="X32" s="3"/>
      <c r="Y32" s="3"/>
      <c r="Z32" s="3"/>
      <c r="AA32" s="3"/>
      <c r="AB32" s="3"/>
      <c r="AC32" s="3"/>
      <c r="AD32" s="3"/>
      <c r="AE32" s="3"/>
    </row>
    <row r="33" spans="1:31" x14ac:dyDescent="0.3">
      <c r="Q33" s="5"/>
      <c r="R33" s="3"/>
      <c r="S33" s="3"/>
      <c r="T33" s="3"/>
      <c r="U33" s="3"/>
      <c r="V33" s="3"/>
      <c r="W33" s="3"/>
      <c r="X33" s="3"/>
      <c r="Y33" s="3"/>
      <c r="Z33" s="3"/>
      <c r="AA33" s="3"/>
      <c r="AB33" s="3"/>
      <c r="AC33" s="3"/>
      <c r="AD33" s="3"/>
      <c r="AE33" s="3"/>
    </row>
    <row r="34" spans="1:31" ht="18" x14ac:dyDescent="0.3">
      <c r="A34" s="22" t="s">
        <v>216</v>
      </c>
      <c r="Q34" s="5"/>
      <c r="R34" s="3"/>
      <c r="S34" s="3"/>
      <c r="T34" s="3"/>
      <c r="U34" s="3"/>
      <c r="V34" s="3"/>
      <c r="W34" s="3"/>
      <c r="X34" s="3"/>
      <c r="Y34" s="3"/>
      <c r="Z34" s="3"/>
      <c r="AA34" s="3"/>
      <c r="AB34" s="3"/>
      <c r="AC34" s="3"/>
      <c r="AD34" s="3"/>
      <c r="AE34" s="3"/>
    </row>
    <row r="35" spans="1:31" ht="18" x14ac:dyDescent="0.3">
      <c r="A35" s="22" t="s">
        <v>220</v>
      </c>
      <c r="Q35" s="5"/>
      <c r="R35" s="3"/>
      <c r="S35" s="3"/>
      <c r="T35" s="3"/>
      <c r="U35" s="3"/>
      <c r="V35" s="3"/>
      <c r="W35" s="3"/>
      <c r="X35" s="3"/>
      <c r="Y35" s="3"/>
      <c r="Z35" s="3"/>
      <c r="AA35" s="3"/>
      <c r="AB35" s="3"/>
      <c r="AC35" s="3"/>
      <c r="AD35" s="3"/>
      <c r="AE35" s="3"/>
    </row>
    <row r="36" spans="1:31" x14ac:dyDescent="0.3">
      <c r="A36" s="26" t="s">
        <v>221</v>
      </c>
      <c r="Q36" s="5"/>
      <c r="R36" s="3"/>
      <c r="S36" s="3"/>
      <c r="T36" s="3"/>
      <c r="U36" s="3"/>
      <c r="V36" s="3"/>
      <c r="W36" s="3"/>
      <c r="X36" s="3"/>
      <c r="Y36" s="3"/>
      <c r="Z36" s="3"/>
      <c r="AA36" s="3"/>
      <c r="AB36" s="3"/>
      <c r="AC36" s="3"/>
      <c r="AD36" s="3"/>
      <c r="AE36" s="3"/>
    </row>
    <row r="37" spans="1:31" x14ac:dyDescent="0.3">
      <c r="A37" s="23"/>
      <c r="Q37" s="5"/>
      <c r="R37" s="3"/>
      <c r="S37" s="3"/>
      <c r="T37" s="3"/>
      <c r="U37" s="3"/>
      <c r="V37" s="3"/>
      <c r="W37" s="3"/>
      <c r="X37" s="3"/>
      <c r="Y37" s="3"/>
      <c r="Z37" s="3"/>
      <c r="AA37" s="3"/>
      <c r="AB37" s="3"/>
      <c r="AC37" s="3"/>
      <c r="AD37" s="3"/>
      <c r="AE37" s="3"/>
    </row>
    <row r="38" spans="1:31" x14ac:dyDescent="0.3">
      <c r="A38" s="23"/>
      <c r="Q38" s="5"/>
      <c r="R38" s="3"/>
      <c r="S38" s="3"/>
      <c r="T38" s="3"/>
      <c r="U38" s="3"/>
      <c r="V38" s="3"/>
      <c r="W38" s="3"/>
      <c r="X38" s="3"/>
      <c r="Y38" s="3"/>
      <c r="Z38" s="3"/>
      <c r="AA38" s="3"/>
      <c r="AB38" s="3"/>
      <c r="AC38" s="3"/>
      <c r="AD38" s="3"/>
      <c r="AE38" s="3"/>
    </row>
    <row r="39" spans="1:31" x14ac:dyDescent="0.3">
      <c r="A39" s="23"/>
      <c r="Q39" s="5"/>
      <c r="R39" s="3"/>
      <c r="S39" s="3"/>
      <c r="T39" s="3"/>
      <c r="U39" s="3"/>
      <c r="V39" s="3"/>
      <c r="W39" s="3"/>
      <c r="X39" s="3"/>
      <c r="Y39" s="3"/>
      <c r="Z39" s="3"/>
      <c r="AA39" s="3"/>
      <c r="AB39" s="3"/>
      <c r="AC39" s="3"/>
      <c r="AD39" s="3"/>
      <c r="AE39" s="3"/>
    </row>
    <row r="40" spans="1:31" x14ac:dyDescent="0.3">
      <c r="Q40" s="5"/>
      <c r="R40" s="3"/>
      <c r="S40" s="3"/>
      <c r="T40" s="3"/>
      <c r="U40" s="3"/>
      <c r="V40" s="3"/>
      <c r="W40" s="3"/>
      <c r="X40" s="3"/>
      <c r="Y40" s="3"/>
      <c r="Z40" s="3"/>
      <c r="AA40" s="3"/>
      <c r="AB40" s="3"/>
      <c r="AC40" s="3"/>
      <c r="AD40" s="3"/>
      <c r="AE40" s="3"/>
    </row>
    <row r="41" spans="1:31" x14ac:dyDescent="0.3">
      <c r="Q41" s="5"/>
      <c r="R41" s="3"/>
      <c r="S41" s="3"/>
      <c r="T41" s="3"/>
      <c r="U41" s="3"/>
      <c r="V41" s="3"/>
      <c r="W41" s="3"/>
      <c r="X41" s="3"/>
      <c r="Y41" s="3"/>
      <c r="Z41" s="3"/>
      <c r="AA41" s="3"/>
      <c r="AB41" s="3"/>
      <c r="AC41" s="3"/>
      <c r="AD41" s="3"/>
      <c r="AE41" s="3"/>
    </row>
    <row r="42" spans="1:31" x14ac:dyDescent="0.3">
      <c r="Q42" s="5"/>
      <c r="R42" s="3"/>
      <c r="S42" s="3"/>
      <c r="T42" s="3"/>
      <c r="U42" s="3"/>
      <c r="V42" s="3"/>
      <c r="W42" s="3"/>
      <c r="X42" s="3"/>
      <c r="Y42" s="3"/>
      <c r="Z42" s="3"/>
      <c r="AA42" s="3"/>
      <c r="AB42" s="3"/>
      <c r="AC42" s="3"/>
      <c r="AD42" s="3"/>
      <c r="AE42" s="3"/>
    </row>
    <row r="43" spans="1:31" x14ac:dyDescent="0.3">
      <c r="Q43" s="5"/>
      <c r="R43" s="3"/>
      <c r="S43" s="3"/>
      <c r="T43" s="3"/>
      <c r="U43" s="3"/>
      <c r="V43" s="3"/>
      <c r="W43" s="3"/>
      <c r="X43" s="3"/>
      <c r="Y43" s="3"/>
      <c r="Z43" s="3"/>
      <c r="AA43" s="3"/>
      <c r="AB43" s="3"/>
      <c r="AC43" s="3"/>
      <c r="AD43" s="3"/>
      <c r="AE43" s="3"/>
    </row>
    <row r="44" spans="1:31" x14ac:dyDescent="0.3">
      <c r="Q44" s="5"/>
      <c r="R44" s="3"/>
      <c r="S44" s="3"/>
      <c r="T44" s="3"/>
      <c r="U44" s="3"/>
      <c r="V44" s="3"/>
      <c r="W44" s="3"/>
      <c r="X44" s="3"/>
      <c r="Y44" s="3"/>
      <c r="Z44" s="3"/>
      <c r="AA44" s="3"/>
      <c r="AB44" s="3"/>
      <c r="AC44" s="3"/>
      <c r="AD44" s="3"/>
      <c r="AE44" s="3"/>
    </row>
    <row r="45" spans="1:31" x14ac:dyDescent="0.3">
      <c r="Q45" s="5"/>
      <c r="R45" s="3"/>
      <c r="S45" s="3"/>
      <c r="T45" s="3"/>
      <c r="U45" s="3"/>
      <c r="V45" s="3"/>
      <c r="W45" s="3"/>
      <c r="X45" s="3"/>
      <c r="Y45" s="3"/>
      <c r="Z45" s="3"/>
      <c r="AA45" s="3"/>
      <c r="AB45" s="3"/>
      <c r="AC45" s="3"/>
      <c r="AD45" s="3"/>
      <c r="AE45" s="3"/>
    </row>
    <row r="46" spans="1:31" x14ac:dyDescent="0.3">
      <c r="Q46" s="5"/>
      <c r="R46" s="3"/>
      <c r="S46" s="3"/>
      <c r="T46" s="3"/>
      <c r="U46" s="3"/>
      <c r="V46" s="3"/>
      <c r="W46" s="3"/>
      <c r="X46" s="3"/>
      <c r="Y46" s="3"/>
      <c r="Z46" s="3"/>
      <c r="AA46" s="3"/>
      <c r="AB46" s="3"/>
      <c r="AC46" s="3"/>
      <c r="AD46" s="3"/>
      <c r="AE46" s="3"/>
    </row>
    <row r="47" spans="1:31" x14ac:dyDescent="0.3">
      <c r="Q47" s="5"/>
      <c r="R47" s="3"/>
      <c r="S47" s="3"/>
      <c r="T47" s="3"/>
      <c r="U47" s="3"/>
      <c r="V47" s="3"/>
      <c r="W47" s="3"/>
      <c r="X47" s="3"/>
      <c r="Y47" s="3"/>
      <c r="Z47" s="3"/>
      <c r="AA47" s="3"/>
      <c r="AB47" s="3"/>
      <c r="AC47" s="3"/>
      <c r="AD47" s="3"/>
      <c r="AE47" s="3"/>
    </row>
    <row r="48" spans="1:31" x14ac:dyDescent="0.3">
      <c r="Q48" s="5"/>
      <c r="R48" s="3"/>
      <c r="S48" s="3"/>
      <c r="T48" s="3"/>
      <c r="U48" s="3"/>
      <c r="V48" s="3"/>
      <c r="W48" s="3"/>
      <c r="X48" s="3"/>
      <c r="Y48" s="3"/>
      <c r="Z48" s="3"/>
      <c r="AA48" s="3"/>
      <c r="AB48" s="3"/>
      <c r="AC48" s="3"/>
      <c r="AD48" s="3"/>
      <c r="AE48" s="3"/>
    </row>
    <row r="49" spans="17:31" x14ac:dyDescent="0.3">
      <c r="Q49" s="5"/>
      <c r="R49" s="3"/>
      <c r="S49" s="3"/>
      <c r="T49" s="3"/>
      <c r="U49" s="3"/>
      <c r="V49" s="3"/>
      <c r="W49" s="3"/>
      <c r="X49" s="3"/>
      <c r="Y49" s="3"/>
      <c r="Z49" s="3"/>
      <c r="AA49" s="3"/>
      <c r="AB49" s="3"/>
      <c r="AC49" s="3"/>
      <c r="AD49" s="3"/>
      <c r="AE49" s="3"/>
    </row>
    <row r="50" spans="17:31" x14ac:dyDescent="0.3">
      <c r="Q50" s="5"/>
      <c r="R50" s="3"/>
      <c r="S50" s="3"/>
      <c r="T50" s="3"/>
      <c r="U50" s="3"/>
      <c r="V50" s="3"/>
      <c r="W50" s="3"/>
      <c r="X50" s="3"/>
      <c r="Y50" s="3"/>
      <c r="Z50" s="3"/>
      <c r="AA50" s="3"/>
      <c r="AB50" s="3"/>
      <c r="AC50" s="3"/>
      <c r="AD50" s="3"/>
      <c r="AE50" s="3"/>
    </row>
    <row r="51" spans="17:31" x14ac:dyDescent="0.3">
      <c r="Q51" s="5"/>
      <c r="R51" s="3"/>
      <c r="S51" s="3"/>
      <c r="T51" s="3"/>
      <c r="U51" s="3"/>
      <c r="V51" s="3"/>
      <c r="W51" s="3"/>
      <c r="X51" s="3"/>
      <c r="Y51" s="3"/>
      <c r="Z51" s="3"/>
      <c r="AA51" s="3"/>
      <c r="AB51" s="3"/>
      <c r="AC51" s="3"/>
      <c r="AD51" s="3"/>
      <c r="AE51" s="3"/>
    </row>
    <row r="52" spans="17:31" x14ac:dyDescent="0.3">
      <c r="Q52" s="5"/>
      <c r="R52" s="3"/>
      <c r="S52" s="3"/>
      <c r="T52" s="3"/>
      <c r="U52" s="3"/>
      <c r="V52" s="3"/>
      <c r="W52" s="3"/>
      <c r="X52" s="3"/>
      <c r="Y52" s="3"/>
      <c r="Z52" s="3"/>
      <c r="AA52" s="3"/>
      <c r="AB52" s="3"/>
      <c r="AC52" s="3"/>
      <c r="AD52" s="3"/>
      <c r="AE52" s="3"/>
    </row>
    <row r="53" spans="17:31" x14ac:dyDescent="0.3">
      <c r="Q53" s="5"/>
      <c r="R53" s="3"/>
      <c r="S53" s="3"/>
      <c r="T53" s="3"/>
      <c r="U53" s="3"/>
      <c r="V53" s="3"/>
      <c r="W53" s="3"/>
      <c r="X53" s="3"/>
      <c r="Y53" s="3"/>
      <c r="Z53" s="3"/>
      <c r="AA53" s="3"/>
      <c r="AB53" s="3"/>
      <c r="AC53" s="3"/>
      <c r="AD53" s="3"/>
      <c r="AE53" s="3"/>
    </row>
    <row r="54" spans="17:31" x14ac:dyDescent="0.3">
      <c r="Q54" s="5"/>
      <c r="R54" s="3"/>
      <c r="S54" s="3"/>
      <c r="T54" s="3"/>
      <c r="U54" s="3"/>
      <c r="V54" s="3"/>
      <c r="W54" s="3"/>
      <c r="X54" s="3"/>
      <c r="Y54" s="3"/>
      <c r="Z54" s="3"/>
      <c r="AA54" s="3"/>
      <c r="AB54" s="3"/>
      <c r="AC54" s="3"/>
      <c r="AD54" s="3"/>
      <c r="AE54" s="3"/>
    </row>
    <row r="55" spans="17:31" x14ac:dyDescent="0.3">
      <c r="Q55" s="5"/>
      <c r="R55" s="3"/>
      <c r="S55" s="3"/>
      <c r="T55" s="3"/>
      <c r="U55" s="3"/>
      <c r="V55" s="3"/>
      <c r="W55" s="3"/>
      <c r="X55" s="3"/>
      <c r="Y55" s="3"/>
      <c r="Z55" s="3"/>
      <c r="AA55" s="3"/>
      <c r="AB55" s="3"/>
      <c r="AC55" s="3"/>
      <c r="AD55" s="3"/>
      <c r="AE55" s="3"/>
    </row>
    <row r="56" spans="17:31" x14ac:dyDescent="0.3">
      <c r="Q56" s="5"/>
      <c r="R56" s="3"/>
      <c r="S56" s="3"/>
      <c r="T56" s="3"/>
      <c r="U56" s="3"/>
      <c r="V56" s="3"/>
      <c r="W56" s="3"/>
      <c r="X56" s="3"/>
      <c r="Y56" s="3"/>
      <c r="Z56" s="3"/>
      <c r="AA56" s="3"/>
      <c r="AB56" s="3"/>
      <c r="AC56" s="3"/>
      <c r="AD56" s="3"/>
      <c r="AE56" s="3"/>
    </row>
    <row r="57" spans="17:31" x14ac:dyDescent="0.3">
      <c r="Q57" s="5"/>
      <c r="R57" s="3"/>
      <c r="S57" s="3"/>
      <c r="T57" s="3"/>
      <c r="U57" s="3"/>
      <c r="V57" s="3"/>
      <c r="W57" s="3"/>
      <c r="X57" s="3"/>
      <c r="Y57" s="3"/>
      <c r="Z57" s="3"/>
      <c r="AA57" s="3"/>
      <c r="AB57" s="3"/>
      <c r="AC57" s="3"/>
      <c r="AD57" s="3"/>
      <c r="AE57" s="3"/>
    </row>
    <row r="58" spans="17:31" x14ac:dyDescent="0.3">
      <c r="Q58" s="5"/>
      <c r="R58" s="3"/>
      <c r="S58" s="3"/>
      <c r="T58" s="3"/>
      <c r="U58" s="3"/>
      <c r="V58" s="3"/>
      <c r="W58" s="3"/>
      <c r="X58" s="3"/>
      <c r="Y58" s="3"/>
      <c r="Z58" s="3"/>
      <c r="AA58" s="3"/>
      <c r="AB58" s="3"/>
      <c r="AC58" s="3"/>
      <c r="AD58" s="3"/>
      <c r="AE58" s="3"/>
    </row>
    <row r="59" spans="17:31" x14ac:dyDescent="0.3">
      <c r="Q59" s="5"/>
      <c r="R59" s="3"/>
      <c r="S59" s="3"/>
      <c r="T59" s="3"/>
      <c r="U59" s="3"/>
      <c r="V59" s="3"/>
      <c r="W59" s="3"/>
      <c r="X59" s="3"/>
      <c r="Y59" s="3"/>
      <c r="Z59" s="3"/>
      <c r="AA59" s="3"/>
      <c r="AB59" s="3"/>
      <c r="AC59" s="3"/>
      <c r="AD59" s="3"/>
      <c r="AE59" s="3"/>
    </row>
    <row r="60" spans="17:31" x14ac:dyDescent="0.3">
      <c r="Q60" s="5"/>
      <c r="R60" s="3"/>
      <c r="S60" s="3"/>
      <c r="T60" s="3"/>
      <c r="U60" s="3"/>
      <c r="V60" s="3"/>
      <c r="W60" s="3"/>
      <c r="X60" s="3"/>
      <c r="Y60" s="3"/>
      <c r="Z60" s="3"/>
      <c r="AA60" s="3"/>
      <c r="AB60" s="3"/>
      <c r="AC60" s="3"/>
      <c r="AD60" s="3"/>
      <c r="AE60" s="3"/>
    </row>
    <row r="61" spans="17:31" x14ac:dyDescent="0.3">
      <c r="Q61" s="5"/>
      <c r="R61" s="3"/>
      <c r="S61" s="3"/>
      <c r="T61" s="3"/>
      <c r="U61" s="3"/>
      <c r="V61" s="3"/>
      <c r="W61" s="3"/>
      <c r="X61" s="3"/>
      <c r="Y61" s="3"/>
      <c r="Z61" s="3"/>
      <c r="AA61" s="3"/>
      <c r="AB61" s="3"/>
      <c r="AC61" s="3"/>
      <c r="AD61" s="3"/>
      <c r="AE61" s="3"/>
    </row>
    <row r="62" spans="17:31" x14ac:dyDescent="0.3">
      <c r="Q62" s="5"/>
      <c r="R62" s="3"/>
      <c r="S62" s="3"/>
      <c r="T62" s="3"/>
      <c r="U62" s="3"/>
      <c r="V62" s="3"/>
      <c r="W62" s="3"/>
      <c r="X62" s="3"/>
      <c r="Y62" s="3"/>
      <c r="Z62" s="3"/>
      <c r="AA62" s="3"/>
      <c r="AB62" s="3"/>
      <c r="AC62" s="3"/>
      <c r="AD62" s="3"/>
      <c r="AE62" s="3"/>
    </row>
    <row r="63" spans="17:31" x14ac:dyDescent="0.3">
      <c r="Q63" s="5"/>
      <c r="R63" s="3"/>
      <c r="S63" s="3"/>
      <c r="T63" s="3"/>
      <c r="U63" s="3"/>
      <c r="V63" s="3"/>
      <c r="W63" s="3"/>
      <c r="X63" s="3"/>
      <c r="Y63" s="3"/>
      <c r="Z63" s="3"/>
      <c r="AA63" s="3"/>
      <c r="AB63" s="3"/>
      <c r="AC63" s="3"/>
      <c r="AD63" s="3"/>
      <c r="AE63" s="3"/>
    </row>
    <row r="64" spans="17:31" x14ac:dyDescent="0.3">
      <c r="Q64" s="5"/>
      <c r="R64" s="3"/>
      <c r="S64" s="3"/>
      <c r="T64" s="3"/>
      <c r="U64" s="3"/>
      <c r="V64" s="3"/>
      <c r="W64" s="3"/>
      <c r="X64" s="3"/>
      <c r="Y64" s="3"/>
      <c r="Z64" s="3"/>
      <c r="AA64" s="3"/>
      <c r="AB64" s="3"/>
      <c r="AC64" s="3"/>
      <c r="AD64" s="3"/>
      <c r="AE64" s="3"/>
    </row>
    <row r="65" spans="17:31" x14ac:dyDescent="0.3">
      <c r="Q65" s="5"/>
      <c r="R65" s="3"/>
      <c r="S65" s="3"/>
      <c r="T65" s="3"/>
      <c r="U65" s="3"/>
      <c r="V65" s="3"/>
      <c r="W65" s="3"/>
      <c r="X65" s="3"/>
      <c r="Y65" s="3"/>
      <c r="Z65" s="3"/>
      <c r="AA65" s="3"/>
      <c r="AB65" s="3"/>
      <c r="AC65" s="3"/>
      <c r="AD65" s="3"/>
      <c r="AE65" s="3"/>
    </row>
    <row r="66" spans="17:31" x14ac:dyDescent="0.3">
      <c r="Q66" s="5"/>
      <c r="R66" s="3"/>
      <c r="S66" s="3"/>
      <c r="T66" s="3"/>
      <c r="U66" s="3"/>
      <c r="V66" s="3"/>
      <c r="W66" s="3"/>
      <c r="X66" s="3"/>
      <c r="Y66" s="3"/>
      <c r="Z66" s="3"/>
      <c r="AA66" s="3"/>
      <c r="AB66" s="3"/>
      <c r="AC66" s="3"/>
      <c r="AD66" s="3"/>
      <c r="AE66" s="3"/>
    </row>
    <row r="67" spans="17:31" x14ac:dyDescent="0.3">
      <c r="W67" s="3"/>
      <c r="X67" s="3"/>
      <c r="Y67" s="3"/>
      <c r="Z67" s="3"/>
      <c r="AA67" s="3"/>
      <c r="AB67" s="3"/>
      <c r="AC67" s="3"/>
      <c r="AD67" s="3"/>
      <c r="AE67" s="3"/>
    </row>
    <row r="68" spans="17:31" x14ac:dyDescent="0.3">
      <c r="W68" s="3"/>
      <c r="X68" s="3"/>
      <c r="Y68" s="3"/>
      <c r="Z68" s="3"/>
      <c r="AA68" s="3"/>
      <c r="AB68" s="3"/>
      <c r="AC68" s="3"/>
      <c r="AD68" s="3"/>
      <c r="AE68" s="3"/>
    </row>
    <row r="69" spans="17:31" x14ac:dyDescent="0.3">
      <c r="W69" s="3"/>
      <c r="X69" s="3"/>
      <c r="Y69" s="3"/>
      <c r="Z69" s="3"/>
      <c r="AA69" s="3"/>
      <c r="AB69" s="3"/>
      <c r="AC69" s="3"/>
      <c r="AD69" s="3"/>
      <c r="AE69" s="3"/>
    </row>
    <row r="70" spans="17:31" x14ac:dyDescent="0.3">
      <c r="W70" s="3"/>
      <c r="X70" s="3"/>
      <c r="Y70" s="3"/>
      <c r="Z70" s="3"/>
      <c r="AA70" s="3"/>
      <c r="AB70" s="3"/>
      <c r="AC70" s="3"/>
      <c r="AD70" s="3"/>
      <c r="AE70" s="3"/>
    </row>
    <row r="71" spans="17:31" x14ac:dyDescent="0.3">
      <c r="W71" s="3"/>
      <c r="X71" s="3"/>
      <c r="Y71" s="3"/>
      <c r="Z71" s="3"/>
      <c r="AA71" s="3"/>
      <c r="AB71" s="3"/>
      <c r="AC71" s="3"/>
      <c r="AD71" s="3"/>
      <c r="AE71" s="3"/>
    </row>
    <row r="72" spans="17:31" x14ac:dyDescent="0.3">
      <c r="W72" s="3"/>
      <c r="X72" s="3"/>
      <c r="Y72" s="3"/>
      <c r="Z72" s="3"/>
      <c r="AA72" s="3"/>
      <c r="AB72" s="3"/>
      <c r="AC72" s="3"/>
      <c r="AD72" s="3"/>
      <c r="AE72" s="3"/>
    </row>
    <row r="73" spans="17:31" x14ac:dyDescent="0.3">
      <c r="W73" s="3"/>
      <c r="X73" s="3"/>
      <c r="Y73" s="3"/>
      <c r="Z73" s="3"/>
      <c r="AA73" s="3"/>
      <c r="AB73" s="3"/>
      <c r="AC73" s="3"/>
      <c r="AD73" s="3"/>
      <c r="AE73" s="3"/>
    </row>
    <row r="74" spans="17:31" x14ac:dyDescent="0.3">
      <c r="W74" s="3"/>
      <c r="X74" s="3"/>
      <c r="Y74" s="3"/>
      <c r="Z74" s="3"/>
      <c r="AA74" s="3"/>
      <c r="AB74" s="3"/>
      <c r="AC74" s="3"/>
      <c r="AD74" s="3"/>
      <c r="AE74" s="3"/>
    </row>
    <row r="75" spans="17:31" x14ac:dyDescent="0.3">
      <c r="W75" s="3"/>
      <c r="X75" s="3"/>
      <c r="Y75" s="3"/>
      <c r="Z75" s="3"/>
      <c r="AA75" s="3"/>
      <c r="AB75" s="3"/>
      <c r="AC75" s="3"/>
      <c r="AD75" s="3"/>
      <c r="AE75" s="3"/>
    </row>
    <row r="76" spans="17:31" x14ac:dyDescent="0.3">
      <c r="W76" s="3"/>
      <c r="X76" s="3"/>
      <c r="Y76" s="3"/>
      <c r="Z76" s="3"/>
      <c r="AA76" s="3"/>
      <c r="AB76" s="3"/>
      <c r="AC76" s="3"/>
      <c r="AD76" s="3"/>
      <c r="AE76" s="3"/>
    </row>
    <row r="77" spans="17:31" x14ac:dyDescent="0.3">
      <c r="W77" s="3"/>
      <c r="X77" s="3"/>
      <c r="Y77" s="3"/>
      <c r="Z77" s="3"/>
      <c r="AA77" s="3"/>
      <c r="AB77" s="3"/>
      <c r="AC77" s="3"/>
      <c r="AD77" s="3"/>
      <c r="AE77" s="3"/>
    </row>
  </sheetData>
  <hyperlinks>
    <hyperlink ref="A36" location="'Read Me'!A1" display="Return to Read Me" xr:uid="{D4A562D8-5A61-495C-999D-3A5C1CF7AFB0}"/>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3507F-49BF-4C71-A2AE-F24DFE7E8435}">
  <dimension ref="A1:W38"/>
  <sheetViews>
    <sheetView zoomScale="70" zoomScaleNormal="70" workbookViewId="0"/>
  </sheetViews>
  <sheetFormatPr defaultColWidth="8.77734375" defaultRowHeight="17.399999999999999" x14ac:dyDescent="0.3"/>
  <cols>
    <col min="1" max="16" width="8.77734375" style="2"/>
    <col min="17" max="17" width="9.6640625" style="2" bestFit="1" customWidth="1"/>
    <col min="18" max="19" width="13.44140625" style="2" bestFit="1" customWidth="1"/>
    <col min="20" max="20" width="14.88671875" style="2" bestFit="1" customWidth="1"/>
    <col min="21" max="21" width="15.77734375" style="2" bestFit="1" customWidth="1"/>
    <col min="22" max="22" width="8.77734375" style="2"/>
    <col min="23" max="23" width="12.6640625" style="2" bestFit="1" customWidth="1"/>
    <col min="24" max="16384" width="8.77734375" style="2"/>
  </cols>
  <sheetData>
    <row r="1" spans="1:23" ht="24.6" x14ac:dyDescent="0.3">
      <c r="A1" s="17" t="s">
        <v>208</v>
      </c>
    </row>
    <row r="2" spans="1:23" x14ac:dyDescent="0.3">
      <c r="R2" s="10" t="s">
        <v>26</v>
      </c>
      <c r="S2" s="10" t="s">
        <v>28</v>
      </c>
      <c r="T2" s="10" t="s">
        <v>30</v>
      </c>
      <c r="U2" s="10" t="s">
        <v>31</v>
      </c>
    </row>
    <row r="3" spans="1:23" x14ac:dyDescent="0.3">
      <c r="Q3" s="7">
        <v>43466</v>
      </c>
      <c r="R3" s="18">
        <v>536.5</v>
      </c>
      <c r="S3" s="18">
        <v>332.3</v>
      </c>
      <c r="T3" s="18">
        <v>3.3</v>
      </c>
      <c r="U3" s="18">
        <v>859.4</v>
      </c>
      <c r="W3" s="21"/>
    </row>
    <row r="4" spans="1:23" x14ac:dyDescent="0.3">
      <c r="Q4" s="7">
        <v>43497</v>
      </c>
      <c r="R4" s="18">
        <v>602</v>
      </c>
      <c r="S4" s="18">
        <v>353.2</v>
      </c>
      <c r="T4" s="18">
        <v>3.5</v>
      </c>
      <c r="U4" s="18">
        <v>920.4</v>
      </c>
    </row>
    <row r="5" spans="1:23" x14ac:dyDescent="0.3">
      <c r="Q5" s="7">
        <v>43525</v>
      </c>
      <c r="R5" s="18">
        <v>611.20000000000005</v>
      </c>
      <c r="S5" s="18">
        <v>356.8</v>
      </c>
      <c r="T5" s="18">
        <v>3.6</v>
      </c>
      <c r="U5" s="18">
        <v>963.3</v>
      </c>
    </row>
    <row r="6" spans="1:23" x14ac:dyDescent="0.3">
      <c r="Q6" s="7">
        <v>43556</v>
      </c>
      <c r="R6" s="18">
        <v>665.3</v>
      </c>
      <c r="S6" s="18">
        <v>394.4</v>
      </c>
      <c r="T6" s="18">
        <v>3.9</v>
      </c>
      <c r="U6" s="18">
        <v>1114.3</v>
      </c>
    </row>
    <row r="7" spans="1:23" x14ac:dyDescent="0.3">
      <c r="Q7" s="7">
        <v>43586</v>
      </c>
      <c r="R7" s="18">
        <v>715.1</v>
      </c>
      <c r="S7" s="18">
        <v>399.8</v>
      </c>
      <c r="T7" s="18">
        <v>4</v>
      </c>
      <c r="U7" s="18">
        <v>1283.4000000000001</v>
      </c>
    </row>
    <row r="8" spans="1:23" x14ac:dyDescent="0.3">
      <c r="Q8" s="7">
        <v>43617</v>
      </c>
      <c r="R8" s="18">
        <v>727.4</v>
      </c>
      <c r="S8" s="18">
        <v>431.4</v>
      </c>
      <c r="T8" s="18">
        <v>4.0999999999999996</v>
      </c>
      <c r="U8" s="18">
        <v>1385.2</v>
      </c>
    </row>
    <row r="9" spans="1:23" x14ac:dyDescent="0.3">
      <c r="Q9" s="7">
        <v>43647</v>
      </c>
      <c r="R9" s="18">
        <v>648.20000000000005</v>
      </c>
      <c r="S9" s="18">
        <v>419.5</v>
      </c>
      <c r="T9" s="18">
        <v>4.0999999999999996</v>
      </c>
      <c r="U9" s="18">
        <v>1183.8</v>
      </c>
    </row>
    <row r="10" spans="1:23" x14ac:dyDescent="0.3">
      <c r="Q10" s="7">
        <v>43678</v>
      </c>
      <c r="R10" s="18">
        <v>592.5</v>
      </c>
      <c r="S10" s="18">
        <v>379.8</v>
      </c>
      <c r="T10" s="18">
        <v>4</v>
      </c>
      <c r="U10" s="18">
        <v>1181.8</v>
      </c>
    </row>
    <row r="11" spans="1:23" x14ac:dyDescent="0.3">
      <c r="Q11" s="7">
        <v>43709</v>
      </c>
      <c r="R11" s="18">
        <v>543.29999999999995</v>
      </c>
      <c r="S11" s="18">
        <v>330</v>
      </c>
      <c r="T11" s="18">
        <v>3.8</v>
      </c>
      <c r="U11" s="18">
        <v>877.7</v>
      </c>
    </row>
    <row r="12" spans="1:23" x14ac:dyDescent="0.3">
      <c r="Q12" s="7">
        <v>43739</v>
      </c>
      <c r="R12" s="18">
        <v>518.4</v>
      </c>
      <c r="S12" s="18">
        <v>308.2</v>
      </c>
      <c r="T12" s="18">
        <v>3.8</v>
      </c>
      <c r="U12" s="18">
        <v>955.7</v>
      </c>
    </row>
    <row r="13" spans="1:23" x14ac:dyDescent="0.3">
      <c r="Q13" s="7">
        <v>43770</v>
      </c>
      <c r="R13" s="18">
        <v>511.9</v>
      </c>
      <c r="S13" s="18">
        <v>300.3</v>
      </c>
      <c r="T13" s="18">
        <v>3.7</v>
      </c>
      <c r="U13" s="18">
        <v>883.8</v>
      </c>
    </row>
    <row r="14" spans="1:23" x14ac:dyDescent="0.3">
      <c r="Q14" s="7">
        <v>43800</v>
      </c>
      <c r="R14" s="18">
        <v>498.3</v>
      </c>
      <c r="S14" s="18">
        <v>291.10000000000002</v>
      </c>
      <c r="T14" s="18">
        <v>3.5</v>
      </c>
      <c r="U14" s="18">
        <v>828.6</v>
      </c>
    </row>
    <row r="15" spans="1:23" x14ac:dyDescent="0.3">
      <c r="Q15" s="7">
        <v>43831</v>
      </c>
      <c r="R15" s="18">
        <v>478.9</v>
      </c>
      <c r="S15" s="18">
        <v>302.5</v>
      </c>
      <c r="T15" s="18">
        <v>3.5</v>
      </c>
      <c r="U15" s="18">
        <v>857.4</v>
      </c>
    </row>
    <row r="16" spans="1:23" x14ac:dyDescent="0.3">
      <c r="Q16" s="7">
        <v>43862</v>
      </c>
      <c r="R16" s="18">
        <v>570.79999999999995</v>
      </c>
      <c r="S16" s="18">
        <v>342.5</v>
      </c>
      <c r="T16" s="18">
        <v>3.8</v>
      </c>
      <c r="U16" s="18">
        <v>995.7</v>
      </c>
    </row>
    <row r="17" spans="17:21" x14ac:dyDescent="0.3">
      <c r="Q17" s="7">
        <v>43891</v>
      </c>
      <c r="R17" s="18">
        <v>253.2</v>
      </c>
      <c r="S17" s="18">
        <v>140.5</v>
      </c>
      <c r="T17" s="18">
        <v>2.4</v>
      </c>
      <c r="U17" s="18">
        <v>402.7</v>
      </c>
    </row>
    <row r="18" spans="17:21" x14ac:dyDescent="0.3">
      <c r="Q18" s="7">
        <v>43922</v>
      </c>
      <c r="R18" s="18">
        <v>1.5</v>
      </c>
      <c r="S18" s="18">
        <v>0</v>
      </c>
      <c r="T18" s="18">
        <v>0.9</v>
      </c>
      <c r="U18" s="18">
        <v>1</v>
      </c>
    </row>
    <row r="19" spans="17:21" x14ac:dyDescent="0.3">
      <c r="Q19" s="7">
        <v>43952</v>
      </c>
      <c r="R19" s="18">
        <v>2</v>
      </c>
      <c r="S19" s="18">
        <v>0</v>
      </c>
      <c r="T19" s="18">
        <v>1.1000000000000001</v>
      </c>
      <c r="U19" s="18">
        <v>1.3</v>
      </c>
    </row>
    <row r="20" spans="17:21" x14ac:dyDescent="0.3">
      <c r="Q20" s="7">
        <v>43983</v>
      </c>
      <c r="R20" s="18">
        <v>2.9</v>
      </c>
      <c r="S20" s="18">
        <v>11</v>
      </c>
      <c r="T20" s="18">
        <v>1.1000000000000001</v>
      </c>
      <c r="U20" s="18">
        <v>15.4</v>
      </c>
    </row>
    <row r="21" spans="17:21" x14ac:dyDescent="0.3">
      <c r="Q21" s="7">
        <v>44013</v>
      </c>
      <c r="R21" s="18">
        <v>160.80000000000001</v>
      </c>
      <c r="S21" s="18">
        <v>53.4</v>
      </c>
      <c r="T21" s="18">
        <v>1.4</v>
      </c>
      <c r="U21" s="18">
        <v>49.8</v>
      </c>
    </row>
    <row r="22" spans="17:21" x14ac:dyDescent="0.3">
      <c r="Q22" s="7">
        <v>44044</v>
      </c>
      <c r="R22" s="18">
        <v>130.80000000000001</v>
      </c>
      <c r="S22" s="18">
        <v>56.6</v>
      </c>
      <c r="T22" s="18">
        <v>1.5</v>
      </c>
      <c r="U22" s="18">
        <v>33.799999999999997</v>
      </c>
    </row>
    <row r="23" spans="17:21" x14ac:dyDescent="0.3">
      <c r="Q23" s="7">
        <v>44075</v>
      </c>
      <c r="R23" s="18">
        <v>169.4</v>
      </c>
      <c r="S23" s="18">
        <v>45.8</v>
      </c>
      <c r="T23" s="18">
        <v>2.2999999999999998</v>
      </c>
      <c r="U23" s="18">
        <v>33.9</v>
      </c>
    </row>
    <row r="24" spans="17:21" x14ac:dyDescent="0.3">
      <c r="Q24" s="7">
        <v>44105</v>
      </c>
      <c r="R24" s="18">
        <v>193.6</v>
      </c>
      <c r="S24" s="18">
        <v>51.5</v>
      </c>
      <c r="T24" s="18">
        <v>2.1</v>
      </c>
      <c r="U24" s="18">
        <v>43.4</v>
      </c>
    </row>
    <row r="25" spans="17:21" x14ac:dyDescent="0.3">
      <c r="Q25" s="7">
        <v>44136</v>
      </c>
      <c r="R25" s="18">
        <v>200.2</v>
      </c>
      <c r="S25" s="18">
        <v>45.1</v>
      </c>
      <c r="T25" s="18">
        <v>2</v>
      </c>
      <c r="U25" s="18">
        <v>27</v>
      </c>
    </row>
    <row r="26" spans="17:21" x14ac:dyDescent="0.3">
      <c r="Q26" s="7">
        <v>44166</v>
      </c>
      <c r="R26" s="18">
        <v>281.3</v>
      </c>
      <c r="S26" s="18">
        <v>51.7</v>
      </c>
      <c r="T26" s="18">
        <v>1.9</v>
      </c>
      <c r="U26" s="18">
        <v>50.5</v>
      </c>
    </row>
    <row r="27" spans="17:21" x14ac:dyDescent="0.3">
      <c r="Q27" s="7">
        <v>44197</v>
      </c>
      <c r="R27" s="18">
        <v>186.4</v>
      </c>
      <c r="S27" s="18">
        <v>30.7</v>
      </c>
      <c r="T27" s="18">
        <v>1.7</v>
      </c>
      <c r="U27" s="18">
        <v>29.4</v>
      </c>
    </row>
    <row r="28" spans="17:21" x14ac:dyDescent="0.3">
      <c r="Q28" s="7">
        <v>44228</v>
      </c>
      <c r="R28" s="18">
        <v>218.5</v>
      </c>
      <c r="S28" s="18">
        <v>37</v>
      </c>
      <c r="T28" s="18">
        <v>1.6</v>
      </c>
      <c r="U28" s="18">
        <v>39.799999999999997</v>
      </c>
    </row>
    <row r="29" spans="17:21" x14ac:dyDescent="0.3">
      <c r="Q29" s="7">
        <v>44256</v>
      </c>
      <c r="R29" s="18">
        <v>295.10000000000002</v>
      </c>
      <c r="S29" s="18">
        <v>57.5</v>
      </c>
      <c r="T29" s="18"/>
      <c r="U29" s="18">
        <v>70.099999999999994</v>
      </c>
    </row>
    <row r="30" spans="17:21" x14ac:dyDescent="0.3">
      <c r="Q30" s="7">
        <v>44287</v>
      </c>
      <c r="R30" s="18">
        <v>390.2</v>
      </c>
      <c r="S30" s="18"/>
      <c r="T30" s="18"/>
      <c r="U30" s="18"/>
    </row>
    <row r="34" spans="1:15" ht="18" x14ac:dyDescent="0.3">
      <c r="A34" s="22" t="s">
        <v>218</v>
      </c>
    </row>
    <row r="35" spans="1:15" ht="17.399999999999999" customHeight="1" x14ac:dyDescent="0.3">
      <c r="A35" s="31" t="s">
        <v>230</v>
      </c>
      <c r="B35" s="31"/>
      <c r="C35" s="31"/>
      <c r="D35" s="31"/>
      <c r="E35" s="31"/>
      <c r="F35" s="31"/>
      <c r="G35" s="31"/>
      <c r="H35" s="31"/>
      <c r="I35" s="31"/>
      <c r="J35" s="31"/>
      <c r="K35" s="31"/>
      <c r="L35" s="31"/>
      <c r="M35" s="31"/>
      <c r="N35" s="31"/>
      <c r="O35" s="31"/>
    </row>
    <row r="36" spans="1:15" ht="17.399999999999999" customHeight="1" x14ac:dyDescent="0.3">
      <c r="A36" s="31"/>
      <c r="B36" s="31"/>
      <c r="C36" s="31"/>
      <c r="D36" s="31"/>
      <c r="E36" s="31"/>
      <c r="F36" s="31"/>
      <c r="G36" s="31"/>
      <c r="H36" s="31"/>
      <c r="I36" s="31"/>
      <c r="J36" s="31"/>
      <c r="K36" s="31"/>
      <c r="L36" s="31"/>
      <c r="M36" s="31"/>
      <c r="N36" s="31"/>
      <c r="O36" s="31"/>
    </row>
    <row r="37" spans="1:15" ht="17.399999999999999" customHeight="1" x14ac:dyDescent="0.3">
      <c r="A37" s="31"/>
      <c r="B37" s="31"/>
      <c r="C37" s="31"/>
      <c r="D37" s="31"/>
      <c r="E37" s="31"/>
      <c r="F37" s="31"/>
      <c r="G37" s="31"/>
      <c r="H37" s="31"/>
      <c r="I37" s="31"/>
      <c r="J37" s="31"/>
      <c r="K37" s="31"/>
      <c r="L37" s="31"/>
      <c r="M37" s="31"/>
      <c r="N37" s="31"/>
      <c r="O37" s="31"/>
    </row>
    <row r="38" spans="1:15" x14ac:dyDescent="0.3">
      <c r="A38" s="26" t="s">
        <v>221</v>
      </c>
    </row>
  </sheetData>
  <mergeCells count="1">
    <mergeCell ref="A35:O37"/>
  </mergeCells>
  <hyperlinks>
    <hyperlink ref="A38" location="'Read Me'!A1" display="Return to Read Me" xr:uid="{D208CE1F-834C-45BC-830B-7D323BD3C98B}"/>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A5658-29E9-4832-BA44-DDE165F32AEA}">
  <dimension ref="A1:V40"/>
  <sheetViews>
    <sheetView zoomScale="70" zoomScaleNormal="70" workbookViewId="0"/>
  </sheetViews>
  <sheetFormatPr defaultColWidth="8.77734375" defaultRowHeight="17.399999999999999" x14ac:dyDescent="0.3"/>
  <cols>
    <col min="1" max="16" width="8.77734375" style="2"/>
    <col min="17" max="22" width="12.77734375" style="2" customWidth="1"/>
    <col min="23" max="16384" width="8.77734375" style="2"/>
  </cols>
  <sheetData>
    <row r="1" spans="1:22" ht="24.6" x14ac:dyDescent="0.3">
      <c r="A1" s="17" t="s">
        <v>207</v>
      </c>
    </row>
    <row r="2" spans="1:22" x14ac:dyDescent="0.3">
      <c r="R2" s="2" t="s">
        <v>17</v>
      </c>
      <c r="S2" s="2" t="s">
        <v>19</v>
      </c>
      <c r="T2" s="2" t="s">
        <v>20</v>
      </c>
      <c r="U2" s="2" t="s">
        <v>18</v>
      </c>
      <c r="V2" s="2" t="s">
        <v>21</v>
      </c>
    </row>
    <row r="3" spans="1:22" x14ac:dyDescent="0.3">
      <c r="Q3" s="2" t="s">
        <v>22</v>
      </c>
      <c r="R3" s="2">
        <v>-13.1</v>
      </c>
      <c r="S3" s="2">
        <v>-9.4</v>
      </c>
      <c r="T3" s="2">
        <v>-8.5</v>
      </c>
      <c r="U3" s="2">
        <v>-8.1</v>
      </c>
      <c r="V3" s="2">
        <v>-3.6</v>
      </c>
    </row>
    <row r="4" spans="1:22" x14ac:dyDescent="0.3">
      <c r="Q4" s="2" t="s">
        <v>23</v>
      </c>
      <c r="R4" s="2">
        <v>-13.9</v>
      </c>
      <c r="S4" s="2">
        <v>-19.8</v>
      </c>
      <c r="T4" s="2">
        <v>-6.5</v>
      </c>
      <c r="U4" s="2">
        <v>-15.9</v>
      </c>
      <c r="V4" s="2">
        <v>-2.9</v>
      </c>
    </row>
    <row r="5" spans="1:22" x14ac:dyDescent="0.3">
      <c r="Q5" s="7"/>
      <c r="T5" s="8"/>
    </row>
    <row r="6" spans="1:22" x14ac:dyDescent="0.3">
      <c r="Q6" s="7"/>
      <c r="T6" s="9"/>
    </row>
    <row r="34" spans="1:15" ht="18" x14ac:dyDescent="0.3">
      <c r="A34" s="22" t="s">
        <v>218</v>
      </c>
    </row>
    <row r="35" spans="1:15" x14ac:dyDescent="0.3">
      <c r="A35" s="31" t="s">
        <v>227</v>
      </c>
      <c r="B35" s="31"/>
      <c r="C35" s="31"/>
      <c r="D35" s="31"/>
      <c r="E35" s="31"/>
      <c r="F35" s="31"/>
      <c r="G35" s="31"/>
      <c r="H35" s="31"/>
      <c r="I35" s="31"/>
      <c r="J35" s="31"/>
      <c r="K35" s="31"/>
      <c r="L35" s="31"/>
      <c r="M35" s="31"/>
      <c r="N35" s="31"/>
      <c r="O35" s="31"/>
    </row>
    <row r="36" spans="1:15" x14ac:dyDescent="0.3">
      <c r="A36" s="31"/>
      <c r="B36" s="31"/>
      <c r="C36" s="31"/>
      <c r="D36" s="31"/>
      <c r="E36" s="31"/>
      <c r="F36" s="31"/>
      <c r="G36" s="31"/>
      <c r="H36" s="31"/>
      <c r="I36" s="31"/>
      <c r="J36" s="31"/>
      <c r="K36" s="31"/>
      <c r="L36" s="31"/>
      <c r="M36" s="31"/>
      <c r="N36" s="31"/>
      <c r="O36" s="31"/>
    </row>
    <row r="37" spans="1:15" x14ac:dyDescent="0.3">
      <c r="A37" s="31"/>
      <c r="B37" s="31"/>
      <c r="C37" s="31"/>
      <c r="D37" s="31"/>
      <c r="E37" s="31"/>
      <c r="F37" s="31"/>
      <c r="G37" s="31"/>
      <c r="H37" s="31"/>
      <c r="I37" s="31"/>
      <c r="J37" s="31"/>
      <c r="K37" s="31"/>
      <c r="L37" s="31"/>
      <c r="M37" s="31"/>
      <c r="N37" s="31"/>
      <c r="O37" s="31"/>
    </row>
    <row r="38" spans="1:15" x14ac:dyDescent="0.3">
      <c r="A38" s="31"/>
      <c r="B38" s="31"/>
      <c r="C38" s="31"/>
      <c r="D38" s="31"/>
      <c r="E38" s="31"/>
      <c r="F38" s="31"/>
      <c r="G38" s="31"/>
      <c r="H38" s="31"/>
      <c r="I38" s="31"/>
      <c r="J38" s="31"/>
      <c r="K38" s="31"/>
      <c r="L38" s="31"/>
      <c r="M38" s="31"/>
      <c r="N38" s="31"/>
      <c r="O38" s="31"/>
    </row>
    <row r="39" spans="1:15" x14ac:dyDescent="0.3">
      <c r="A39" s="26" t="s">
        <v>221</v>
      </c>
    </row>
    <row r="40" spans="1:15" x14ac:dyDescent="0.3">
      <c r="A40" s="23"/>
    </row>
  </sheetData>
  <mergeCells count="1">
    <mergeCell ref="A35:O38"/>
  </mergeCells>
  <hyperlinks>
    <hyperlink ref="A39" location="'Read Me'!A1" display="Return to Read Me" xr:uid="{3BD0A1DB-98E4-4683-90AF-F01B9B9AFCB6}"/>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A3B3E-F3F1-4575-95CE-026DB3137582}">
  <dimension ref="A1:W125"/>
  <sheetViews>
    <sheetView zoomScale="70" zoomScaleNormal="70" workbookViewId="0"/>
  </sheetViews>
  <sheetFormatPr defaultColWidth="8.77734375" defaultRowHeight="17.399999999999999" x14ac:dyDescent="0.3"/>
  <cols>
    <col min="1" max="17" width="8.77734375" style="2"/>
    <col min="18" max="20" width="14.77734375" style="2" customWidth="1"/>
    <col min="21" max="16384" width="8.77734375" style="2"/>
  </cols>
  <sheetData>
    <row r="1" spans="1:23" ht="24.6" x14ac:dyDescent="0.3">
      <c r="A1" s="17" t="s">
        <v>206</v>
      </c>
    </row>
    <row r="2" spans="1:23" x14ac:dyDescent="0.3">
      <c r="Q2" s="3"/>
      <c r="R2" s="3" t="s">
        <v>32</v>
      </c>
      <c r="S2" s="3" t="s">
        <v>33</v>
      </c>
      <c r="T2" s="3" t="s">
        <v>34</v>
      </c>
      <c r="U2" s="3"/>
      <c r="V2" s="3"/>
    </row>
    <row r="3" spans="1:23" x14ac:dyDescent="0.3">
      <c r="Q3" s="3" t="s">
        <v>35</v>
      </c>
      <c r="R3" s="4">
        <v>6.6</v>
      </c>
      <c r="S3" s="4">
        <v>3.9</v>
      </c>
      <c r="T3" s="4">
        <v>-2.4</v>
      </c>
      <c r="U3" s="3"/>
      <c r="V3" s="4"/>
    </row>
    <row r="4" spans="1:23" x14ac:dyDescent="0.3">
      <c r="Q4" s="3" t="s">
        <v>36</v>
      </c>
      <c r="R4" s="4">
        <v>-1.2</v>
      </c>
      <c r="S4" s="4">
        <v>3.9</v>
      </c>
      <c r="T4" s="4">
        <v>-2.4</v>
      </c>
      <c r="U4" s="3"/>
      <c r="V4" s="3"/>
      <c r="W4" s="11"/>
    </row>
    <row r="5" spans="1:23" x14ac:dyDescent="0.3">
      <c r="Q5" s="3" t="s">
        <v>37</v>
      </c>
      <c r="R5" s="4">
        <v>7.1</v>
      </c>
      <c r="S5" s="4">
        <v>3.9</v>
      </c>
      <c r="T5" s="4">
        <v>-2.4</v>
      </c>
      <c r="U5" s="3"/>
      <c r="V5" s="3"/>
    </row>
    <row r="6" spans="1:23" x14ac:dyDescent="0.3">
      <c r="Q6" s="3" t="s">
        <v>38</v>
      </c>
      <c r="R6" s="4">
        <v>4.8</v>
      </c>
      <c r="S6" s="4">
        <v>3.9</v>
      </c>
      <c r="T6" s="4">
        <v>-2.4</v>
      </c>
      <c r="U6" s="3"/>
      <c r="V6" s="3"/>
    </row>
    <row r="7" spans="1:23" x14ac:dyDescent="0.3">
      <c r="Q7" s="3" t="s">
        <v>39</v>
      </c>
      <c r="R7" s="4">
        <v>6.8</v>
      </c>
      <c r="S7" s="4">
        <v>3.9</v>
      </c>
      <c r="T7" s="4">
        <v>-2.4</v>
      </c>
      <c r="U7" s="3"/>
      <c r="V7" s="3"/>
    </row>
    <row r="8" spans="1:23" x14ac:dyDescent="0.3">
      <c r="Q8" s="3" t="s">
        <v>40</v>
      </c>
      <c r="R8" s="4">
        <v>4.5999999999999996</v>
      </c>
      <c r="S8" s="4">
        <v>3.9</v>
      </c>
      <c r="T8" s="4">
        <v>-2.4</v>
      </c>
      <c r="U8" s="3"/>
      <c r="V8" s="3"/>
    </row>
    <row r="9" spans="1:23" x14ac:dyDescent="0.3">
      <c r="Q9" s="3" t="s">
        <v>41</v>
      </c>
      <c r="R9" s="4">
        <v>3.5</v>
      </c>
      <c r="S9" s="4">
        <v>3.9</v>
      </c>
      <c r="T9" s="4">
        <v>-2.4</v>
      </c>
      <c r="U9" s="3"/>
      <c r="V9" s="3"/>
    </row>
    <row r="10" spans="1:23" x14ac:dyDescent="0.3">
      <c r="Q10" s="3" t="s">
        <v>42</v>
      </c>
      <c r="R10" s="4">
        <v>3.9</v>
      </c>
      <c r="S10" s="4">
        <v>3.9</v>
      </c>
      <c r="T10" s="4">
        <v>-2.4</v>
      </c>
      <c r="U10" s="3"/>
      <c r="V10" s="3"/>
    </row>
    <row r="11" spans="1:23" x14ac:dyDescent="0.3">
      <c r="Q11" s="3" t="s">
        <v>43</v>
      </c>
      <c r="R11" s="4">
        <v>4.5</v>
      </c>
      <c r="S11" s="4">
        <v>3.9</v>
      </c>
      <c r="T11" s="4">
        <v>-2.4</v>
      </c>
      <c r="U11" s="3"/>
      <c r="V11" s="3"/>
    </row>
    <row r="12" spans="1:23" x14ac:dyDescent="0.3">
      <c r="Q12" s="3" t="s">
        <v>44</v>
      </c>
      <c r="R12" s="4">
        <v>4</v>
      </c>
      <c r="S12" s="4">
        <v>3.9</v>
      </c>
      <c r="T12" s="4">
        <v>-2.4</v>
      </c>
      <c r="U12" s="3"/>
      <c r="V12" s="3"/>
    </row>
    <row r="13" spans="1:23" x14ac:dyDescent="0.3">
      <c r="Q13" s="3" t="s">
        <v>45</v>
      </c>
      <c r="R13" s="4">
        <v>2.2999999999999998</v>
      </c>
      <c r="S13" s="4">
        <v>3.9</v>
      </c>
      <c r="T13" s="4">
        <v>-2.4</v>
      </c>
      <c r="U13" s="3"/>
      <c r="V13" s="3"/>
    </row>
    <row r="14" spans="1:23" x14ac:dyDescent="0.3">
      <c r="Q14" s="3" t="s">
        <v>46</v>
      </c>
      <c r="R14" s="4">
        <v>3.9</v>
      </c>
      <c r="S14" s="4">
        <v>3.9</v>
      </c>
      <c r="T14" s="4">
        <v>-2.4</v>
      </c>
      <c r="U14" s="3"/>
      <c r="V14" s="3"/>
    </row>
    <row r="15" spans="1:23" x14ac:dyDescent="0.3">
      <c r="Q15" s="3" t="s">
        <v>47</v>
      </c>
      <c r="R15" s="4">
        <v>-0.1</v>
      </c>
      <c r="S15" s="4">
        <v>3.9</v>
      </c>
      <c r="T15" s="4">
        <v>-2.4</v>
      </c>
      <c r="U15" s="3"/>
      <c r="V15" s="3"/>
    </row>
    <row r="16" spans="1:23" x14ac:dyDescent="0.3">
      <c r="Q16" s="3" t="s">
        <v>48</v>
      </c>
      <c r="R16" s="4">
        <v>-5.7</v>
      </c>
      <c r="S16" s="4">
        <v>3.9</v>
      </c>
      <c r="T16" s="4">
        <v>-2.4</v>
      </c>
      <c r="U16" s="3"/>
      <c r="V16" s="3"/>
    </row>
    <row r="17" spans="17:22" x14ac:dyDescent="0.3">
      <c r="Q17" s="3" t="s">
        <v>49</v>
      </c>
      <c r="R17" s="4">
        <v>1</v>
      </c>
      <c r="S17" s="4">
        <v>3.9</v>
      </c>
      <c r="T17" s="4">
        <v>-2.4</v>
      </c>
      <c r="U17" s="3"/>
      <c r="V17" s="3"/>
    </row>
    <row r="18" spans="17:22" x14ac:dyDescent="0.3">
      <c r="Q18" s="3" t="s">
        <v>50</v>
      </c>
      <c r="R18" s="4">
        <v>3.8</v>
      </c>
      <c r="S18" s="4">
        <v>3.9</v>
      </c>
      <c r="T18" s="4">
        <v>-2.4</v>
      </c>
      <c r="U18" s="3"/>
      <c r="V18" s="3"/>
    </row>
    <row r="19" spans="17:22" x14ac:dyDescent="0.3">
      <c r="Q19" s="3" t="s">
        <v>51</v>
      </c>
      <c r="R19" s="4">
        <v>1.4</v>
      </c>
      <c r="S19" s="4">
        <v>3.9</v>
      </c>
      <c r="T19" s="4">
        <v>-2.4</v>
      </c>
      <c r="U19" s="3"/>
      <c r="V19" s="3"/>
    </row>
    <row r="20" spans="17:22" x14ac:dyDescent="0.3">
      <c r="Q20" s="3" t="s">
        <v>52</v>
      </c>
      <c r="R20" s="4">
        <v>5.8</v>
      </c>
      <c r="S20" s="4">
        <v>3.9</v>
      </c>
      <c r="T20" s="4">
        <v>-2.4</v>
      </c>
      <c r="U20" s="3"/>
      <c r="V20" s="3"/>
    </row>
    <row r="21" spans="17:22" x14ac:dyDescent="0.3">
      <c r="Q21" s="3" t="s">
        <v>53</v>
      </c>
      <c r="R21" s="4">
        <v>5</v>
      </c>
      <c r="S21" s="4">
        <v>3.9</v>
      </c>
      <c r="T21" s="4">
        <v>-2.4</v>
      </c>
      <c r="U21" s="3"/>
      <c r="V21" s="3"/>
    </row>
    <row r="22" spans="17:22" x14ac:dyDescent="0.3">
      <c r="Q22" s="3" t="s">
        <v>54</v>
      </c>
      <c r="R22" s="4">
        <v>6.3</v>
      </c>
      <c r="S22" s="4">
        <v>3.9</v>
      </c>
      <c r="T22" s="4">
        <v>-2.4</v>
      </c>
      <c r="U22" s="3"/>
      <c r="V22" s="3"/>
    </row>
    <row r="23" spans="17:22" x14ac:dyDescent="0.3">
      <c r="Q23" s="3" t="s">
        <v>55</v>
      </c>
      <c r="R23" s="4">
        <v>0.9</v>
      </c>
      <c r="S23" s="4">
        <v>3.9</v>
      </c>
      <c r="T23" s="4">
        <v>-2.4</v>
      </c>
      <c r="U23" s="3"/>
      <c r="V23" s="3"/>
    </row>
    <row r="24" spans="17:22" x14ac:dyDescent="0.3">
      <c r="Q24" s="3" t="s">
        <v>56</v>
      </c>
      <c r="R24" s="4">
        <v>6</v>
      </c>
      <c r="S24" s="4">
        <v>3.9</v>
      </c>
      <c r="T24" s="4">
        <v>-2.4</v>
      </c>
      <c r="U24" s="3"/>
      <c r="V24" s="3"/>
    </row>
    <row r="25" spans="17:22" x14ac:dyDescent="0.3">
      <c r="Q25" s="3" t="s">
        <v>57</v>
      </c>
      <c r="R25" s="4">
        <v>7.5</v>
      </c>
      <c r="S25" s="4">
        <v>3.9</v>
      </c>
      <c r="T25" s="4">
        <v>-2.4</v>
      </c>
      <c r="U25" s="3"/>
      <c r="V25" s="3"/>
    </row>
    <row r="26" spans="17:22" x14ac:dyDescent="0.3">
      <c r="Q26" s="3" t="s">
        <v>58</v>
      </c>
      <c r="R26" s="4">
        <v>3.7</v>
      </c>
      <c r="S26" s="4">
        <v>3.9</v>
      </c>
      <c r="T26" s="4">
        <v>-2.4</v>
      </c>
      <c r="U26" s="3"/>
      <c r="V26" s="3"/>
    </row>
    <row r="27" spans="17:22" x14ac:dyDescent="0.3">
      <c r="Q27" s="3" t="s">
        <v>59</v>
      </c>
      <c r="R27" s="4">
        <v>1.9</v>
      </c>
      <c r="S27" s="4">
        <v>3.9</v>
      </c>
      <c r="T27" s="4">
        <v>-2.4</v>
      </c>
      <c r="U27" s="3"/>
      <c r="V27" s="3"/>
    </row>
    <row r="28" spans="17:22" x14ac:dyDescent="0.3">
      <c r="Q28" s="3" t="s">
        <v>60</v>
      </c>
      <c r="R28" s="4">
        <v>4.5</v>
      </c>
      <c r="S28" s="4">
        <v>3.9</v>
      </c>
      <c r="T28" s="4">
        <v>-2.4</v>
      </c>
      <c r="U28" s="3"/>
      <c r="V28" s="3"/>
    </row>
    <row r="29" spans="17:22" x14ac:dyDescent="0.3">
      <c r="Q29" s="3" t="s">
        <v>61</v>
      </c>
      <c r="R29" s="4">
        <v>3.9</v>
      </c>
      <c r="S29" s="4">
        <v>3.9</v>
      </c>
      <c r="T29" s="4">
        <v>-2.4</v>
      </c>
      <c r="U29" s="3"/>
      <c r="V29" s="3"/>
    </row>
    <row r="30" spans="17:22" x14ac:dyDescent="0.3">
      <c r="Q30" s="3" t="s">
        <v>62</v>
      </c>
      <c r="R30" s="4">
        <v>7.6</v>
      </c>
      <c r="S30" s="4">
        <v>3.9</v>
      </c>
      <c r="T30" s="4">
        <v>-2.4</v>
      </c>
      <c r="U30" s="3"/>
      <c r="V30" s="3"/>
    </row>
    <row r="31" spans="17:22" x14ac:dyDescent="0.3">
      <c r="Q31" s="3" t="s">
        <v>63</v>
      </c>
      <c r="R31" s="4">
        <v>2</v>
      </c>
      <c r="S31" s="4">
        <v>3.9</v>
      </c>
      <c r="T31" s="4">
        <v>-2.4</v>
      </c>
      <c r="U31" s="3"/>
      <c r="V31" s="3"/>
    </row>
    <row r="32" spans="17:22" x14ac:dyDescent="0.3">
      <c r="Q32" s="3" t="s">
        <v>64</v>
      </c>
      <c r="R32" s="4">
        <v>-4.5999999999999996</v>
      </c>
      <c r="S32" s="4">
        <v>3.9</v>
      </c>
      <c r="T32" s="4">
        <v>-2.4</v>
      </c>
      <c r="U32" s="3"/>
      <c r="V32" s="3"/>
    </row>
    <row r="33" spans="1:22" x14ac:dyDescent="0.3">
      <c r="Q33" s="3" t="s">
        <v>65</v>
      </c>
      <c r="R33" s="4">
        <v>-4.9000000000000004</v>
      </c>
      <c r="S33" s="4">
        <v>3.9</v>
      </c>
      <c r="T33" s="4">
        <v>-2.4</v>
      </c>
      <c r="U33" s="3"/>
      <c r="V33" s="3"/>
    </row>
    <row r="34" spans="1:22" ht="17.399999999999999" customHeight="1" x14ac:dyDescent="0.3">
      <c r="A34" s="27" t="s">
        <v>222</v>
      </c>
      <c r="B34" s="27"/>
      <c r="C34" s="27"/>
      <c r="D34" s="27"/>
      <c r="E34" s="27"/>
      <c r="F34" s="27"/>
      <c r="G34" s="27"/>
      <c r="H34" s="27"/>
      <c r="I34" s="27"/>
      <c r="J34" s="27"/>
      <c r="K34" s="27"/>
      <c r="L34" s="27"/>
      <c r="M34" s="27"/>
      <c r="N34" s="27"/>
      <c r="O34" s="27"/>
      <c r="Q34" s="3" t="s">
        <v>66</v>
      </c>
      <c r="R34" s="4">
        <v>-4.8</v>
      </c>
      <c r="S34" s="4">
        <v>3.9</v>
      </c>
      <c r="T34" s="4">
        <v>-2.4</v>
      </c>
      <c r="U34" s="3"/>
      <c r="V34" s="3"/>
    </row>
    <row r="35" spans="1:22" ht="17.399999999999999" customHeight="1" x14ac:dyDescent="0.3">
      <c r="A35" s="22" t="s">
        <v>215</v>
      </c>
      <c r="Q35" s="3" t="s">
        <v>67</v>
      </c>
      <c r="R35" s="4">
        <v>7.5</v>
      </c>
      <c r="S35" s="4">
        <v>3.9</v>
      </c>
      <c r="T35" s="4">
        <v>-2.4</v>
      </c>
      <c r="U35" s="3"/>
      <c r="V35" s="3"/>
    </row>
    <row r="36" spans="1:22" x14ac:dyDescent="0.3">
      <c r="A36" s="26" t="s">
        <v>221</v>
      </c>
      <c r="K36" s="23"/>
      <c r="Q36" s="3" t="s">
        <v>68</v>
      </c>
      <c r="R36" s="4">
        <v>8</v>
      </c>
      <c r="S36" s="4">
        <v>3.9</v>
      </c>
      <c r="T36" s="4">
        <v>-2.4</v>
      </c>
      <c r="U36" s="3"/>
      <c r="V36" s="3"/>
    </row>
    <row r="37" spans="1:22" x14ac:dyDescent="0.3">
      <c r="A37" s="23"/>
      <c r="K37" s="23"/>
      <c r="Q37" s="3" t="s">
        <v>69</v>
      </c>
      <c r="R37" s="4">
        <v>5.5</v>
      </c>
      <c r="S37" s="4">
        <v>3.9</v>
      </c>
      <c r="T37" s="4">
        <v>-2.4</v>
      </c>
      <c r="U37" s="3"/>
      <c r="V37" s="3"/>
    </row>
    <row r="38" spans="1:22" x14ac:dyDescent="0.3">
      <c r="Q38" s="3" t="s">
        <v>70</v>
      </c>
      <c r="R38" s="4">
        <v>5.3</v>
      </c>
      <c r="S38" s="4">
        <v>3.9</v>
      </c>
      <c r="T38" s="4">
        <v>-2.4</v>
      </c>
      <c r="U38" s="3"/>
      <c r="V38" s="3"/>
    </row>
    <row r="39" spans="1:22" x14ac:dyDescent="0.3">
      <c r="Q39" s="3" t="s">
        <v>71</v>
      </c>
      <c r="R39" s="4">
        <v>5</v>
      </c>
      <c r="S39" s="4">
        <v>3.9</v>
      </c>
      <c r="T39" s="4">
        <v>-2.4</v>
      </c>
      <c r="U39" s="3"/>
      <c r="V39" s="3"/>
    </row>
    <row r="40" spans="1:22" x14ac:dyDescent="0.3">
      <c r="Q40" s="3" t="s">
        <v>72</v>
      </c>
      <c r="R40" s="4">
        <v>2.5</v>
      </c>
      <c r="S40" s="4">
        <v>3.9</v>
      </c>
      <c r="T40" s="4">
        <v>-2.4</v>
      </c>
      <c r="U40" s="3"/>
      <c r="V40" s="3"/>
    </row>
    <row r="41" spans="1:22" x14ac:dyDescent="0.3">
      <c r="Q41" s="3" t="s">
        <v>73</v>
      </c>
      <c r="R41" s="4">
        <v>3.4</v>
      </c>
      <c r="S41" s="4">
        <v>3.9</v>
      </c>
      <c r="T41" s="4">
        <v>-2.4</v>
      </c>
      <c r="U41" s="3"/>
      <c r="V41" s="3"/>
    </row>
    <row r="42" spans="1:22" x14ac:dyDescent="0.3">
      <c r="Q42" s="3" t="s">
        <v>74</v>
      </c>
      <c r="R42" s="4">
        <v>1.8</v>
      </c>
      <c r="S42" s="4">
        <v>3.9</v>
      </c>
      <c r="T42" s="4">
        <v>-2.4</v>
      </c>
      <c r="U42" s="3"/>
      <c r="V42" s="3"/>
    </row>
    <row r="43" spans="1:22" x14ac:dyDescent="0.3">
      <c r="Q43" s="3" t="s">
        <v>75</v>
      </c>
      <c r="R43" s="4">
        <v>5.6</v>
      </c>
      <c r="S43" s="4">
        <v>3.9</v>
      </c>
      <c r="T43" s="4">
        <v>-2.4</v>
      </c>
      <c r="U43" s="3"/>
      <c r="V43" s="3"/>
    </row>
    <row r="44" spans="1:22" x14ac:dyDescent="0.3">
      <c r="Q44" s="3" t="s">
        <v>76</v>
      </c>
      <c r="R44" s="4">
        <v>0.4</v>
      </c>
      <c r="S44" s="4">
        <v>3.9</v>
      </c>
      <c r="T44" s="4">
        <v>-2.4</v>
      </c>
      <c r="U44" s="3"/>
      <c r="V44" s="3"/>
    </row>
    <row r="45" spans="1:22" x14ac:dyDescent="0.3">
      <c r="Q45" s="3" t="s">
        <v>77</v>
      </c>
      <c r="R45" s="4">
        <v>3.8</v>
      </c>
      <c r="S45" s="4">
        <v>3.9</v>
      </c>
      <c r="T45" s="4">
        <v>-2.4</v>
      </c>
      <c r="U45" s="3"/>
      <c r="V45" s="3"/>
    </row>
    <row r="46" spans="1:22" x14ac:dyDescent="0.3">
      <c r="Q46" s="3" t="s">
        <v>78</v>
      </c>
      <c r="R46" s="4">
        <v>6.9</v>
      </c>
      <c r="S46" s="4">
        <v>3.9</v>
      </c>
      <c r="T46" s="4">
        <v>-2.4</v>
      </c>
      <c r="U46" s="3"/>
      <c r="V46" s="3"/>
    </row>
    <row r="47" spans="1:22" x14ac:dyDescent="0.3">
      <c r="Q47" s="3" t="s">
        <v>79</v>
      </c>
      <c r="R47" s="4">
        <v>1.9</v>
      </c>
      <c r="S47" s="4">
        <v>3.9</v>
      </c>
      <c r="T47" s="4">
        <v>-2.4</v>
      </c>
      <c r="U47" s="3"/>
      <c r="V47" s="3"/>
    </row>
    <row r="48" spans="1:22" x14ac:dyDescent="0.3">
      <c r="Q48" s="3" t="s">
        <v>80</v>
      </c>
      <c r="R48" s="4">
        <v>8.5</v>
      </c>
      <c r="S48" s="4">
        <v>3.9</v>
      </c>
      <c r="T48" s="4">
        <v>-2.4</v>
      </c>
      <c r="U48" s="3"/>
      <c r="V48" s="3"/>
    </row>
    <row r="49" spans="17:22" x14ac:dyDescent="0.3">
      <c r="Q49" s="3" t="s">
        <v>81</v>
      </c>
      <c r="R49" s="4">
        <v>4.8</v>
      </c>
      <c r="S49" s="4">
        <v>3.9</v>
      </c>
      <c r="T49" s="4">
        <v>-2.4</v>
      </c>
      <c r="U49" s="3"/>
      <c r="V49" s="3"/>
    </row>
    <row r="50" spans="17:22" x14ac:dyDescent="0.3">
      <c r="Q50" s="3" t="s">
        <v>82</v>
      </c>
      <c r="R50" s="4">
        <v>6.9</v>
      </c>
      <c r="S50" s="4">
        <v>3.9</v>
      </c>
      <c r="T50" s="4">
        <v>-2.4</v>
      </c>
      <c r="U50" s="3"/>
      <c r="V50" s="3"/>
    </row>
    <row r="51" spans="17:22" x14ac:dyDescent="0.3">
      <c r="Q51" s="3" t="s">
        <v>83</v>
      </c>
      <c r="R51" s="4">
        <v>3.8</v>
      </c>
      <c r="S51" s="4">
        <v>3.9</v>
      </c>
      <c r="T51" s="4">
        <v>-2.4</v>
      </c>
      <c r="U51" s="3"/>
      <c r="V51" s="3"/>
    </row>
    <row r="52" spans="17:22" x14ac:dyDescent="0.3">
      <c r="Q52" s="3" t="s">
        <v>84</v>
      </c>
      <c r="R52" s="4">
        <v>6.2</v>
      </c>
      <c r="S52" s="4">
        <v>3.9</v>
      </c>
      <c r="T52" s="4">
        <v>-2.4</v>
      </c>
      <c r="U52" s="3"/>
      <c r="V52" s="3"/>
    </row>
    <row r="53" spans="17:22" x14ac:dyDescent="0.3">
      <c r="Q53" s="3" t="s">
        <v>85</v>
      </c>
      <c r="R53" s="4">
        <v>6.4</v>
      </c>
      <c r="S53" s="4">
        <v>3.9</v>
      </c>
      <c r="T53" s="4">
        <v>-2.4</v>
      </c>
      <c r="U53" s="3"/>
      <c r="V53" s="3"/>
    </row>
    <row r="54" spans="17:22" x14ac:dyDescent="0.3">
      <c r="Q54" s="3" t="s">
        <v>86</v>
      </c>
      <c r="R54" s="4">
        <v>3.1</v>
      </c>
      <c r="S54" s="4">
        <v>3.9</v>
      </c>
      <c r="T54" s="4">
        <v>-2.4</v>
      </c>
      <c r="U54" s="3"/>
      <c r="V54" s="3"/>
    </row>
    <row r="55" spans="17:22" x14ac:dyDescent="0.3">
      <c r="Q55" s="3" t="s">
        <v>87</v>
      </c>
      <c r="R55" s="4">
        <v>3.9</v>
      </c>
      <c r="S55" s="4">
        <v>3.9</v>
      </c>
      <c r="T55" s="4">
        <v>-2.4</v>
      </c>
      <c r="U55" s="3"/>
      <c r="V55" s="3"/>
    </row>
    <row r="56" spans="17:22" x14ac:dyDescent="0.3">
      <c r="Q56" s="3" t="s">
        <v>88</v>
      </c>
      <c r="R56" s="4">
        <v>6.5</v>
      </c>
      <c r="S56" s="4">
        <v>3.9</v>
      </c>
      <c r="T56" s="4">
        <v>-2.4</v>
      </c>
      <c r="U56" s="3"/>
      <c r="V56" s="3"/>
    </row>
    <row r="57" spans="17:22" x14ac:dyDescent="0.3">
      <c r="Q57" s="3" t="s">
        <v>89</v>
      </c>
      <c r="R57" s="4">
        <v>6.5</v>
      </c>
      <c r="S57" s="4">
        <v>3.9</v>
      </c>
      <c r="T57" s="4">
        <v>-2.4</v>
      </c>
      <c r="U57" s="3"/>
      <c r="V57" s="3"/>
    </row>
    <row r="58" spans="17:22" x14ac:dyDescent="0.3">
      <c r="Q58" s="3" t="s">
        <v>90</v>
      </c>
      <c r="R58" s="4">
        <v>4.0999999999999996</v>
      </c>
      <c r="S58" s="4">
        <v>3.9</v>
      </c>
      <c r="T58" s="4">
        <v>-2.4</v>
      </c>
      <c r="U58" s="3"/>
      <c r="V58" s="3"/>
    </row>
    <row r="59" spans="17:22" x14ac:dyDescent="0.3">
      <c r="Q59" s="3" t="s">
        <v>91</v>
      </c>
      <c r="R59" s="4">
        <v>6.8</v>
      </c>
      <c r="S59" s="4">
        <v>3.9</v>
      </c>
      <c r="T59" s="4">
        <v>-2.4</v>
      </c>
      <c r="U59" s="3"/>
      <c r="V59" s="3"/>
    </row>
    <row r="60" spans="17:22" x14ac:dyDescent="0.3">
      <c r="Q60" s="3" t="s">
        <v>92</v>
      </c>
      <c r="R60" s="4">
        <v>4.7</v>
      </c>
      <c r="S60" s="4">
        <v>3.9</v>
      </c>
      <c r="T60" s="4">
        <v>-2.4</v>
      </c>
      <c r="U60" s="3"/>
      <c r="V60" s="3"/>
    </row>
    <row r="61" spans="17:22" x14ac:dyDescent="0.3">
      <c r="Q61" s="3" t="s">
        <v>93</v>
      </c>
      <c r="R61" s="4">
        <v>2.4</v>
      </c>
      <c r="S61" s="4">
        <v>3.9</v>
      </c>
      <c r="T61" s="4">
        <v>-2.4</v>
      </c>
      <c r="U61" s="3"/>
      <c r="V61" s="3"/>
    </row>
    <row r="62" spans="17:22" x14ac:dyDescent="0.3">
      <c r="Q62" s="3" t="s">
        <v>94</v>
      </c>
      <c r="R62" s="4">
        <v>8.6</v>
      </c>
      <c r="S62" s="4">
        <v>3.9</v>
      </c>
      <c r="T62" s="4">
        <v>-2.4</v>
      </c>
      <c r="U62" s="3"/>
      <c r="V62" s="3"/>
    </row>
    <row r="63" spans="17:22" x14ac:dyDescent="0.3">
      <c r="Q63" s="3" t="s">
        <v>95</v>
      </c>
      <c r="R63" s="4">
        <v>6.8</v>
      </c>
      <c r="S63" s="4">
        <v>3.9</v>
      </c>
      <c r="T63" s="4">
        <v>-2.4</v>
      </c>
      <c r="U63" s="3"/>
      <c r="V63" s="3"/>
    </row>
    <row r="64" spans="17:22" x14ac:dyDescent="0.3">
      <c r="Q64" s="3" t="s">
        <v>96</v>
      </c>
      <c r="R64" s="4">
        <v>3.9</v>
      </c>
      <c r="S64" s="4">
        <v>3.9</v>
      </c>
      <c r="T64" s="4">
        <v>-2.4</v>
      </c>
      <c r="U64" s="3"/>
      <c r="V64" s="3"/>
    </row>
    <row r="65" spans="17:22" x14ac:dyDescent="0.3">
      <c r="Q65" s="3" t="s">
        <v>97</v>
      </c>
      <c r="R65" s="4">
        <v>2</v>
      </c>
      <c r="S65" s="4">
        <v>3.9</v>
      </c>
      <c r="T65" s="4">
        <v>-2.4</v>
      </c>
      <c r="U65" s="3"/>
      <c r="V65" s="3"/>
    </row>
    <row r="66" spans="17:22" x14ac:dyDescent="0.3">
      <c r="Q66" s="3" t="s">
        <v>98</v>
      </c>
      <c r="R66" s="4">
        <v>7.1</v>
      </c>
      <c r="S66" s="4">
        <v>3.9</v>
      </c>
      <c r="T66" s="4">
        <v>-2.4</v>
      </c>
      <c r="U66" s="3"/>
      <c r="V66" s="3"/>
    </row>
    <row r="67" spans="17:22" x14ac:dyDescent="0.3">
      <c r="Q67" s="3" t="s">
        <v>99</v>
      </c>
      <c r="R67" s="4">
        <v>5.6</v>
      </c>
      <c r="S67" s="4">
        <v>3.9</v>
      </c>
      <c r="T67" s="4">
        <v>-2.4</v>
      </c>
      <c r="U67" s="3"/>
      <c r="V67" s="3"/>
    </row>
    <row r="68" spans="17:22" x14ac:dyDescent="0.3">
      <c r="Q68" s="3" t="s">
        <v>100</v>
      </c>
      <c r="R68" s="4">
        <v>4.3</v>
      </c>
      <c r="S68" s="4">
        <v>3.9</v>
      </c>
      <c r="T68" s="4">
        <v>-2.4</v>
      </c>
      <c r="U68" s="3"/>
      <c r="V68" s="3"/>
    </row>
    <row r="69" spans="17:22" x14ac:dyDescent="0.3">
      <c r="Q69" s="3" t="s">
        <v>101</v>
      </c>
      <c r="R69" s="4">
        <v>4.5</v>
      </c>
      <c r="S69" s="4">
        <v>3.9</v>
      </c>
      <c r="T69" s="4">
        <v>-2.4</v>
      </c>
      <c r="U69" s="3"/>
      <c r="V69" s="3"/>
    </row>
    <row r="70" spans="17:22" x14ac:dyDescent="0.3">
      <c r="Q70" s="3" t="s">
        <v>102</v>
      </c>
      <c r="R70" s="4">
        <v>7.8</v>
      </c>
      <c r="S70" s="4">
        <v>3.9</v>
      </c>
      <c r="T70" s="4">
        <v>-2.4</v>
      </c>
      <c r="U70" s="3"/>
      <c r="V70" s="3"/>
    </row>
    <row r="71" spans="17:22" x14ac:dyDescent="0.3">
      <c r="Q71" s="3" t="s">
        <v>103</v>
      </c>
      <c r="R71" s="4">
        <v>7</v>
      </c>
      <c r="S71" s="4">
        <v>3.9</v>
      </c>
      <c r="T71" s="4">
        <v>-2.4</v>
      </c>
      <c r="U71" s="3"/>
      <c r="V71" s="3"/>
    </row>
    <row r="72" spans="17:22" x14ac:dyDescent="0.3">
      <c r="Q72" s="3" t="s">
        <v>104</v>
      </c>
      <c r="R72" s="4">
        <v>6.2</v>
      </c>
      <c r="S72" s="4">
        <v>3.9</v>
      </c>
      <c r="T72" s="4">
        <v>-2.4</v>
      </c>
      <c r="U72" s="3"/>
      <c r="V72" s="3"/>
    </row>
    <row r="73" spans="17:22" x14ac:dyDescent="0.3">
      <c r="Q73" s="3" t="s">
        <v>105</v>
      </c>
      <c r="R73" s="4">
        <v>7.2</v>
      </c>
      <c r="S73" s="4">
        <v>3.9</v>
      </c>
      <c r="T73" s="4">
        <v>-2.4</v>
      </c>
      <c r="U73" s="3"/>
      <c r="V73" s="3"/>
    </row>
    <row r="74" spans="17:22" x14ac:dyDescent="0.3">
      <c r="Q74" s="3" t="s">
        <v>106</v>
      </c>
      <c r="R74" s="4">
        <v>7.6</v>
      </c>
      <c r="S74" s="4">
        <v>3.9</v>
      </c>
      <c r="T74" s="4">
        <v>-2.4</v>
      </c>
      <c r="U74" s="3"/>
      <c r="V74" s="3"/>
    </row>
    <row r="75" spans="17:22" x14ac:dyDescent="0.3">
      <c r="Q75" s="3" t="s">
        <v>107</v>
      </c>
      <c r="R75" s="4">
        <v>8.5</v>
      </c>
      <c r="S75" s="4">
        <v>3.9</v>
      </c>
      <c r="T75" s="4">
        <v>-2.4</v>
      </c>
      <c r="U75" s="3"/>
      <c r="V75" s="3"/>
    </row>
    <row r="76" spans="17:22" x14ac:dyDescent="0.3">
      <c r="Q76" s="3" t="s">
        <v>108</v>
      </c>
      <c r="R76" s="4">
        <v>6.9</v>
      </c>
      <c r="S76" s="4">
        <v>3.9</v>
      </c>
      <c r="T76" s="4">
        <v>-2.4</v>
      </c>
      <c r="U76" s="3"/>
      <c r="V76" s="3"/>
    </row>
    <row r="77" spans="17:22" x14ac:dyDescent="0.3">
      <c r="Q77" s="3" t="s">
        <v>109</v>
      </c>
      <c r="R77" s="4">
        <v>3.7</v>
      </c>
      <c r="S77" s="4">
        <v>3.9</v>
      </c>
      <c r="T77" s="4">
        <v>-2.4</v>
      </c>
      <c r="U77" s="3"/>
      <c r="V77" s="3"/>
    </row>
    <row r="78" spans="17:22" x14ac:dyDescent="0.3">
      <c r="Q78" s="3" t="s">
        <v>110</v>
      </c>
      <c r="R78" s="4">
        <v>5.6</v>
      </c>
      <c r="S78" s="4">
        <v>3.9</v>
      </c>
      <c r="T78" s="4">
        <v>-2.4</v>
      </c>
      <c r="U78" s="3"/>
      <c r="V78" s="3"/>
    </row>
    <row r="79" spans="17:22" x14ac:dyDescent="0.3">
      <c r="Q79" s="3" t="s">
        <v>111</v>
      </c>
      <c r="R79" s="4">
        <v>4.5999999999999996</v>
      </c>
      <c r="S79" s="4">
        <v>3.9</v>
      </c>
      <c r="T79" s="4">
        <v>-2.4</v>
      </c>
      <c r="U79" s="3"/>
      <c r="V79" s="3"/>
    </row>
    <row r="80" spans="17:22" x14ac:dyDescent="0.3">
      <c r="Q80" s="3" t="s">
        <v>112</v>
      </c>
      <c r="R80" s="4">
        <v>3.7</v>
      </c>
      <c r="S80" s="4">
        <v>3.9</v>
      </c>
      <c r="T80" s="4">
        <v>-2.4</v>
      </c>
      <c r="U80" s="3"/>
      <c r="V80" s="3"/>
    </row>
    <row r="81" spans="17:22" x14ac:dyDescent="0.3">
      <c r="Q81" s="3" t="s">
        <v>113</v>
      </c>
      <c r="R81" s="4">
        <v>7.5</v>
      </c>
      <c r="S81" s="4">
        <v>3.9</v>
      </c>
      <c r="T81" s="4">
        <v>-2.4</v>
      </c>
      <c r="U81" s="3"/>
      <c r="V81" s="3"/>
    </row>
    <row r="82" spans="17:22" x14ac:dyDescent="0.3">
      <c r="Q82" s="3" t="s">
        <v>114</v>
      </c>
      <c r="R82" s="4">
        <v>7.2</v>
      </c>
      <c r="S82" s="4">
        <v>3.9</v>
      </c>
      <c r="T82" s="4">
        <v>-2.4</v>
      </c>
      <c r="U82" s="3"/>
      <c r="V82" s="3"/>
    </row>
    <row r="83" spans="17:22" x14ac:dyDescent="0.3">
      <c r="Q83" s="3" t="s">
        <v>115</v>
      </c>
      <c r="R83" s="4">
        <v>0.2</v>
      </c>
      <c r="S83" s="4">
        <v>3.9</v>
      </c>
      <c r="T83" s="4">
        <v>-2.4</v>
      </c>
      <c r="U83" s="3"/>
      <c r="V83" s="3"/>
    </row>
    <row r="84" spans="17:22" x14ac:dyDescent="0.3">
      <c r="Q84" s="3" t="s">
        <v>116</v>
      </c>
      <c r="R84" s="4">
        <v>-0.8</v>
      </c>
      <c r="S84" s="4">
        <v>3.9</v>
      </c>
      <c r="T84" s="4">
        <v>-2.4</v>
      </c>
      <c r="U84" s="3"/>
      <c r="V84" s="3"/>
    </row>
    <row r="85" spans="17:22" x14ac:dyDescent="0.3">
      <c r="Q85" s="3" t="s">
        <v>117</v>
      </c>
      <c r="R85" s="4">
        <v>-2.4</v>
      </c>
      <c r="S85" s="4">
        <v>3.9</v>
      </c>
      <c r="T85" s="4">
        <v>-2.4</v>
      </c>
      <c r="U85" s="3"/>
      <c r="V85" s="3"/>
    </row>
    <row r="86" spans="17:22" x14ac:dyDescent="0.3">
      <c r="Q86" s="3" t="s">
        <v>118</v>
      </c>
      <c r="R86" s="4">
        <v>3.9</v>
      </c>
      <c r="S86" s="4">
        <v>3.9</v>
      </c>
      <c r="T86" s="4">
        <v>-2.4</v>
      </c>
      <c r="U86" s="3"/>
      <c r="V86" s="3"/>
    </row>
    <row r="87" spans="17:22" x14ac:dyDescent="0.3">
      <c r="Q87" s="3" t="s">
        <v>119</v>
      </c>
      <c r="R87" s="4">
        <v>3.4</v>
      </c>
      <c r="S87" s="4">
        <v>3.9</v>
      </c>
      <c r="T87" s="4">
        <v>-2.4</v>
      </c>
      <c r="U87" s="3"/>
      <c r="V87" s="3"/>
    </row>
    <row r="88" spans="17:22" x14ac:dyDescent="0.3">
      <c r="Q88" s="3" t="s">
        <v>120</v>
      </c>
      <c r="R88" s="4">
        <v>4.4000000000000004</v>
      </c>
      <c r="S88" s="4">
        <v>3.9</v>
      </c>
      <c r="T88" s="4">
        <v>-2.4</v>
      </c>
      <c r="U88" s="3"/>
      <c r="V88" s="3"/>
    </row>
    <row r="89" spans="17:22" x14ac:dyDescent="0.3">
      <c r="Q89" s="3" t="s">
        <v>121</v>
      </c>
      <c r="R89" s="4">
        <v>3.4</v>
      </c>
      <c r="S89" s="4">
        <v>3.9</v>
      </c>
      <c r="T89" s="4">
        <v>-2.4</v>
      </c>
      <c r="U89" s="3"/>
      <c r="V89" s="3"/>
    </row>
    <row r="90" spans="17:22" x14ac:dyDescent="0.3">
      <c r="Q90" s="3" t="s">
        <v>122</v>
      </c>
      <c r="R90" s="4">
        <v>0.3</v>
      </c>
      <c r="S90" s="4">
        <v>3.9</v>
      </c>
      <c r="T90" s="4">
        <v>-2.4</v>
      </c>
      <c r="U90" s="3"/>
      <c r="V90" s="3"/>
    </row>
    <row r="91" spans="17:22" x14ac:dyDescent="0.3">
      <c r="Q91" s="3" t="s">
        <v>123</v>
      </c>
      <c r="R91" s="4">
        <v>2</v>
      </c>
      <c r="S91" s="4">
        <v>3.9</v>
      </c>
      <c r="T91" s="4">
        <v>-2.4</v>
      </c>
      <c r="U91" s="3"/>
      <c r="V91" s="3"/>
    </row>
    <row r="92" spans="17:22" x14ac:dyDescent="0.3">
      <c r="Q92" s="3" t="s">
        <v>124</v>
      </c>
      <c r="R92" s="4">
        <v>0.1</v>
      </c>
      <c r="S92" s="4">
        <v>3.9</v>
      </c>
      <c r="T92" s="4">
        <v>-2.4</v>
      </c>
      <c r="U92" s="3"/>
      <c r="V92" s="3"/>
    </row>
    <row r="93" spans="17:22" x14ac:dyDescent="0.3">
      <c r="Q93" s="3" t="s">
        <v>125</v>
      </c>
      <c r="R93" s="4">
        <v>3.5</v>
      </c>
      <c r="S93" s="4">
        <v>3.9</v>
      </c>
      <c r="T93" s="4">
        <v>-2.4</v>
      </c>
      <c r="U93" s="3"/>
      <c r="V93" s="3"/>
    </row>
    <row r="94" spans="17:22" x14ac:dyDescent="0.3">
      <c r="Q94" s="3" t="s">
        <v>126</v>
      </c>
      <c r="R94" s="4">
        <v>2.8</v>
      </c>
      <c r="S94" s="4">
        <v>3.9</v>
      </c>
      <c r="T94" s="4">
        <v>-2.4</v>
      </c>
      <c r="U94" s="3"/>
      <c r="V94" s="3"/>
    </row>
    <row r="95" spans="17:22" x14ac:dyDescent="0.3">
      <c r="Q95" s="3" t="s">
        <v>127</v>
      </c>
      <c r="R95" s="4">
        <v>4.2</v>
      </c>
      <c r="S95" s="4">
        <v>3.9</v>
      </c>
      <c r="T95" s="4">
        <v>-2.4</v>
      </c>
      <c r="U95" s="3"/>
      <c r="V95" s="3"/>
    </row>
    <row r="96" spans="17:22" x14ac:dyDescent="0.3">
      <c r="Q96" s="3" t="s">
        <v>128</v>
      </c>
      <c r="R96" s="4">
        <v>5.4</v>
      </c>
      <c r="S96" s="4">
        <v>3.9</v>
      </c>
      <c r="T96" s="4">
        <v>-2.4</v>
      </c>
      <c r="U96" s="3"/>
      <c r="V96" s="3"/>
    </row>
    <row r="97" spans="17:22" x14ac:dyDescent="0.3">
      <c r="Q97" s="3" t="s">
        <v>129</v>
      </c>
      <c r="R97" s="4">
        <v>1</v>
      </c>
      <c r="S97" s="4">
        <v>3.9</v>
      </c>
      <c r="T97" s="4">
        <v>-2.4</v>
      </c>
      <c r="U97" s="3"/>
      <c r="V97" s="3"/>
    </row>
    <row r="98" spans="17:22" x14ac:dyDescent="0.3">
      <c r="Q98" s="3" t="s">
        <v>130</v>
      </c>
      <c r="R98" s="4">
        <v>4</v>
      </c>
      <c r="S98" s="4">
        <v>3.9</v>
      </c>
      <c r="T98" s="4">
        <v>-2.4</v>
      </c>
      <c r="U98" s="3"/>
      <c r="V98" s="3"/>
    </row>
    <row r="99" spans="17:22" x14ac:dyDescent="0.3">
      <c r="Q99" s="3" t="s">
        <v>131</v>
      </c>
      <c r="R99" s="4">
        <v>5.2</v>
      </c>
      <c r="S99" s="4">
        <v>3.9</v>
      </c>
      <c r="T99" s="4">
        <v>-2.4</v>
      </c>
      <c r="U99" s="3"/>
      <c r="V99" s="3"/>
    </row>
    <row r="100" spans="17:22" x14ac:dyDescent="0.3">
      <c r="Q100" s="3" t="s">
        <v>132</v>
      </c>
      <c r="R100" s="4">
        <v>2.4</v>
      </c>
      <c r="S100" s="4">
        <v>3.9</v>
      </c>
      <c r="T100" s="4">
        <v>-2.4</v>
      </c>
      <c r="U100" s="3"/>
      <c r="V100" s="3"/>
    </row>
    <row r="101" spans="17:22" x14ac:dyDescent="0.3">
      <c r="Q101" s="3" t="s">
        <v>133</v>
      </c>
      <c r="R101" s="4">
        <v>0.4</v>
      </c>
      <c r="S101" s="4">
        <v>3.9</v>
      </c>
      <c r="T101" s="4">
        <v>-2.4</v>
      </c>
      <c r="U101" s="3"/>
      <c r="V101" s="3"/>
    </row>
    <row r="102" spans="17:22" x14ac:dyDescent="0.3">
      <c r="Q102" s="3" t="s">
        <v>134</v>
      </c>
      <c r="R102" s="4">
        <v>3.7</v>
      </c>
      <c r="S102" s="4">
        <v>3.9</v>
      </c>
      <c r="T102" s="4">
        <v>-2.4</v>
      </c>
      <c r="U102" s="3"/>
      <c r="V102" s="3"/>
    </row>
    <row r="103" spans="17:22" x14ac:dyDescent="0.3">
      <c r="Q103" s="3" t="s">
        <v>135</v>
      </c>
      <c r="R103" s="4">
        <v>0.4</v>
      </c>
      <c r="S103" s="4">
        <v>3.9</v>
      </c>
      <c r="T103" s="4">
        <v>-2.4</v>
      </c>
      <c r="U103" s="3"/>
      <c r="V103" s="3"/>
    </row>
    <row r="104" spans="17:22" x14ac:dyDescent="0.3">
      <c r="Q104" s="3" t="s">
        <v>136</v>
      </c>
      <c r="R104" s="4">
        <v>0.7</v>
      </c>
      <c r="S104" s="4">
        <v>3.9</v>
      </c>
      <c r="T104" s="4">
        <v>-2.4</v>
      </c>
      <c r="U104" s="3"/>
      <c r="V104" s="3"/>
    </row>
    <row r="105" spans="17:22" x14ac:dyDescent="0.3">
      <c r="Q105" s="3" t="s">
        <v>137</v>
      </c>
      <c r="R105" s="4">
        <v>2.4</v>
      </c>
      <c r="S105" s="4">
        <v>3.9</v>
      </c>
      <c r="T105" s="4">
        <v>-2.4</v>
      </c>
      <c r="U105" s="3"/>
      <c r="V105" s="3"/>
    </row>
    <row r="106" spans="17:22" x14ac:dyDescent="0.3">
      <c r="Q106" s="3" t="s">
        <v>138</v>
      </c>
      <c r="R106" s="4">
        <v>5.0999999999999996</v>
      </c>
      <c r="S106" s="4">
        <v>3.9</v>
      </c>
      <c r="T106" s="4">
        <v>-2.4</v>
      </c>
      <c r="U106" s="3"/>
      <c r="V106" s="3"/>
    </row>
    <row r="107" spans="17:22" x14ac:dyDescent="0.3">
      <c r="Q107" s="3" t="s">
        <v>139</v>
      </c>
      <c r="R107" s="4">
        <v>4</v>
      </c>
      <c r="S107" s="4">
        <v>3.9</v>
      </c>
      <c r="T107" s="4">
        <v>-2.4</v>
      </c>
      <c r="U107" s="3"/>
      <c r="V107" s="3"/>
    </row>
    <row r="108" spans="17:22" x14ac:dyDescent="0.3">
      <c r="Q108" s="3" t="s">
        <v>140</v>
      </c>
      <c r="R108" s="4">
        <v>5</v>
      </c>
      <c r="S108" s="4">
        <v>3.9</v>
      </c>
      <c r="T108" s="4">
        <v>-2.4</v>
      </c>
      <c r="U108" s="3"/>
      <c r="V108" s="3"/>
    </row>
    <row r="109" spans="17:22" x14ac:dyDescent="0.3">
      <c r="Q109" s="3" t="s">
        <v>141</v>
      </c>
      <c r="R109" s="4">
        <v>5.4</v>
      </c>
      <c r="S109" s="4">
        <v>3.9</v>
      </c>
      <c r="T109" s="4">
        <v>-2.4</v>
      </c>
      <c r="U109" s="3"/>
      <c r="V109" s="3"/>
    </row>
    <row r="110" spans="17:22" x14ac:dyDescent="0.3">
      <c r="Q110" s="3" t="s">
        <v>142</v>
      </c>
      <c r="R110" s="4">
        <v>3.9</v>
      </c>
      <c r="S110" s="4">
        <v>3.9</v>
      </c>
      <c r="T110" s="4">
        <v>-2.4</v>
      </c>
      <c r="U110" s="3"/>
      <c r="V110" s="3"/>
    </row>
    <row r="111" spans="17:22" x14ac:dyDescent="0.3">
      <c r="Q111" s="3" t="s">
        <v>143</v>
      </c>
      <c r="R111" s="4">
        <v>-1.9</v>
      </c>
      <c r="S111" s="4">
        <v>3.9</v>
      </c>
      <c r="T111" s="4">
        <v>-2.4</v>
      </c>
      <c r="U111" s="3"/>
      <c r="V111" s="3"/>
    </row>
    <row r="112" spans="17:22" x14ac:dyDescent="0.3">
      <c r="Q112" s="3" t="s">
        <v>144</v>
      </c>
      <c r="R112" s="4">
        <v>6.7</v>
      </c>
      <c r="S112" s="4">
        <v>3.9</v>
      </c>
      <c r="T112" s="4">
        <v>-2.4</v>
      </c>
      <c r="U112" s="3"/>
      <c r="V112" s="3"/>
    </row>
    <row r="113" spans="17:22" x14ac:dyDescent="0.3">
      <c r="Q113" s="3" t="s">
        <v>145</v>
      </c>
      <c r="R113" s="4">
        <v>4.5999999999999996</v>
      </c>
      <c r="S113" s="4">
        <v>3.9</v>
      </c>
      <c r="T113" s="4">
        <v>-2.4</v>
      </c>
      <c r="U113" s="3"/>
      <c r="V113" s="3"/>
    </row>
    <row r="114" spans="17:22" x14ac:dyDescent="0.3">
      <c r="Q114" s="3" t="s">
        <v>146</v>
      </c>
      <c r="R114" s="4">
        <v>2.6</v>
      </c>
      <c r="S114" s="4">
        <v>3.9</v>
      </c>
      <c r="T114" s="4">
        <v>-2.4</v>
      </c>
      <c r="U114" s="3"/>
      <c r="V114" s="3"/>
    </row>
    <row r="115" spans="17:22" x14ac:dyDescent="0.3">
      <c r="Q115" s="3" t="s">
        <v>147</v>
      </c>
      <c r="R115" s="4">
        <v>3</v>
      </c>
      <c r="S115" s="4">
        <v>3.9</v>
      </c>
      <c r="T115" s="4">
        <v>-2.4</v>
      </c>
      <c r="U115" s="3"/>
      <c r="V115" s="3"/>
    </row>
    <row r="116" spans="17:22" x14ac:dyDescent="0.3">
      <c r="Q116" s="3" t="s">
        <v>148</v>
      </c>
      <c r="R116" s="4">
        <v>1.5</v>
      </c>
      <c r="S116" s="4">
        <v>3.9</v>
      </c>
      <c r="T116" s="4">
        <v>-2.4</v>
      </c>
      <c r="U116" s="3"/>
      <c r="V116" s="3"/>
    </row>
    <row r="117" spans="17:22" x14ac:dyDescent="0.3">
      <c r="Q117" s="3" t="s">
        <v>149</v>
      </c>
      <c r="R117" s="4">
        <v>0.3</v>
      </c>
      <c r="S117" s="4">
        <v>3.9</v>
      </c>
      <c r="T117" s="4">
        <v>-2.4</v>
      </c>
      <c r="U117" s="3"/>
      <c r="V117" s="3"/>
    </row>
    <row r="118" spans="17:22" x14ac:dyDescent="0.3">
      <c r="Q118" s="3" t="s">
        <v>150</v>
      </c>
      <c r="R118" s="4">
        <v>-0.2</v>
      </c>
      <c r="S118" s="4">
        <v>3.9</v>
      </c>
      <c r="T118" s="4">
        <v>-2.4</v>
      </c>
      <c r="U118" s="3"/>
      <c r="V118" s="3"/>
    </row>
    <row r="119" spans="17:22" x14ac:dyDescent="0.3">
      <c r="Q119" s="3" t="s">
        <v>151</v>
      </c>
      <c r="R119" s="4">
        <v>1.9</v>
      </c>
      <c r="S119" s="4">
        <v>3.9</v>
      </c>
      <c r="T119" s="4">
        <v>-2.4</v>
      </c>
      <c r="U119" s="3"/>
      <c r="V119" s="3"/>
    </row>
    <row r="120" spans="17:22" x14ac:dyDescent="0.3">
      <c r="Q120" s="3" t="s">
        <v>152</v>
      </c>
      <c r="R120" s="4">
        <v>1.8</v>
      </c>
      <c r="S120" s="4">
        <v>3.9</v>
      </c>
      <c r="T120" s="4">
        <v>-2.4</v>
      </c>
      <c r="U120" s="3"/>
      <c r="V120" s="3"/>
    </row>
    <row r="121" spans="17:22" x14ac:dyDescent="0.3">
      <c r="Q121" s="3" t="s">
        <v>153</v>
      </c>
      <c r="R121" s="4">
        <v>0.9</v>
      </c>
      <c r="S121" s="4">
        <v>3.9</v>
      </c>
      <c r="T121" s="4">
        <v>-2.4</v>
      </c>
      <c r="U121" s="3"/>
      <c r="V121" s="3"/>
    </row>
    <row r="122" spans="17:22" x14ac:dyDescent="0.3">
      <c r="Q122" s="3" t="s">
        <v>154</v>
      </c>
      <c r="R122" s="4">
        <v>-6.5</v>
      </c>
      <c r="S122" s="4">
        <v>3.9</v>
      </c>
      <c r="T122" s="4">
        <v>-2.4</v>
      </c>
      <c r="U122" s="3"/>
      <c r="V122" s="3"/>
    </row>
    <row r="123" spans="17:22" x14ac:dyDescent="0.3">
      <c r="Q123" s="3" t="s">
        <v>155</v>
      </c>
      <c r="R123" s="4">
        <v>5.2</v>
      </c>
      <c r="S123" s="4">
        <v>3.9</v>
      </c>
      <c r="T123" s="4">
        <v>-2.4</v>
      </c>
      <c r="U123" s="3"/>
      <c r="V123" s="3"/>
    </row>
    <row r="124" spans="17:22" x14ac:dyDescent="0.3">
      <c r="Q124" s="3" t="s">
        <v>156</v>
      </c>
      <c r="R124" s="4">
        <v>2.9</v>
      </c>
      <c r="S124" s="4">
        <v>3.9</v>
      </c>
      <c r="T124" s="4">
        <v>-2.4</v>
      </c>
      <c r="U124" s="3"/>
      <c r="V124" s="3"/>
    </row>
    <row r="125" spans="17:22" x14ac:dyDescent="0.3">
      <c r="Q125" s="3" t="s">
        <v>157</v>
      </c>
      <c r="R125" s="4">
        <v>2.5</v>
      </c>
      <c r="S125" s="4">
        <v>3.9</v>
      </c>
      <c r="T125" s="4">
        <v>-2.4</v>
      </c>
      <c r="U125" s="3"/>
      <c r="V125" s="3"/>
    </row>
  </sheetData>
  <hyperlinks>
    <hyperlink ref="A36" location="'Read Me'!A1" display="Return to Read Me" xr:uid="{550F6777-395C-4D82-AE7E-37C45D184F78}"/>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121E1-A3EA-43CF-B707-AF66CC8B267E}">
  <dimension ref="A1:V38"/>
  <sheetViews>
    <sheetView zoomScale="70" zoomScaleNormal="70" workbookViewId="0"/>
  </sheetViews>
  <sheetFormatPr defaultColWidth="8.77734375" defaultRowHeight="17.399999999999999" x14ac:dyDescent="0.3"/>
  <cols>
    <col min="1" max="15" width="8.77734375" style="2"/>
    <col min="16" max="16" width="11.21875" style="2" bestFit="1" customWidth="1"/>
    <col min="17" max="17" width="8.88671875" style="2" bestFit="1" customWidth="1"/>
    <col min="18" max="20" width="16.77734375" style="2" customWidth="1"/>
    <col min="21" max="22" width="6" style="30" customWidth="1"/>
    <col min="23" max="16384" width="8.77734375" style="2"/>
  </cols>
  <sheetData>
    <row r="1" spans="1:22" ht="24.6" x14ac:dyDescent="0.3">
      <c r="A1" s="17" t="s">
        <v>205</v>
      </c>
    </row>
    <row r="2" spans="1:22" x14ac:dyDescent="0.3">
      <c r="R2" s="2" t="s">
        <v>158</v>
      </c>
      <c r="S2" s="2" t="s">
        <v>159</v>
      </c>
      <c r="T2" s="2" t="s">
        <v>160</v>
      </c>
    </row>
    <row r="3" spans="1:22" x14ac:dyDescent="0.3">
      <c r="Q3" s="2">
        <v>2019</v>
      </c>
      <c r="R3" s="2">
        <v>100</v>
      </c>
      <c r="S3" s="2">
        <v>100</v>
      </c>
      <c r="T3" s="2">
        <v>100</v>
      </c>
      <c r="U3" s="30">
        <v>100</v>
      </c>
    </row>
    <row r="4" spans="1:22" x14ac:dyDescent="0.3">
      <c r="Q4" s="2">
        <v>2020</v>
      </c>
      <c r="R4" s="2">
        <v>94.3</v>
      </c>
      <c r="S4" s="2">
        <v>88.2</v>
      </c>
      <c r="T4" s="2">
        <v>91.7</v>
      </c>
      <c r="U4" s="30">
        <v>100</v>
      </c>
    </row>
    <row r="5" spans="1:22" x14ac:dyDescent="0.3">
      <c r="Q5" s="2">
        <v>2021</v>
      </c>
      <c r="R5" s="2">
        <v>99.2</v>
      </c>
      <c r="S5" s="2">
        <v>93.6</v>
      </c>
      <c r="T5" s="2">
        <v>96.3</v>
      </c>
      <c r="U5" s="30">
        <v>100</v>
      </c>
      <c r="V5" s="30">
        <v>120</v>
      </c>
    </row>
    <row r="6" spans="1:22" x14ac:dyDescent="0.3">
      <c r="Q6" s="2">
        <v>2022</v>
      </c>
      <c r="R6" s="21">
        <v>102</v>
      </c>
      <c r="S6" s="2">
        <v>99.3</v>
      </c>
      <c r="T6" s="2">
        <v>99.2</v>
      </c>
      <c r="U6" s="30">
        <v>100</v>
      </c>
      <c r="V6" s="30">
        <v>120</v>
      </c>
    </row>
    <row r="7" spans="1:22" x14ac:dyDescent="0.3">
      <c r="Q7" s="2">
        <v>2023</v>
      </c>
      <c r="R7" s="2">
        <v>104.6</v>
      </c>
      <c r="S7" s="2">
        <v>103.9</v>
      </c>
      <c r="T7" s="2">
        <v>101.2</v>
      </c>
      <c r="U7" s="30">
        <v>100</v>
      </c>
      <c r="V7" s="30">
        <v>120</v>
      </c>
    </row>
    <row r="34" spans="1:1" ht="18" x14ac:dyDescent="0.3">
      <c r="A34" s="22" t="s">
        <v>223</v>
      </c>
    </row>
    <row r="35" spans="1:1" ht="18" x14ac:dyDescent="0.3">
      <c r="A35" s="22" t="s">
        <v>217</v>
      </c>
    </row>
    <row r="36" spans="1:1" x14ac:dyDescent="0.3">
      <c r="A36" s="26" t="s">
        <v>221</v>
      </c>
    </row>
    <row r="37" spans="1:1" x14ac:dyDescent="0.3">
      <c r="A37" s="23"/>
    </row>
    <row r="38" spans="1:1" x14ac:dyDescent="0.3">
      <c r="A38" s="23"/>
    </row>
  </sheetData>
  <hyperlinks>
    <hyperlink ref="A36" location="'Read Me'!A1" display="Return to Read Me" xr:uid="{E35486DD-D243-4E05-96BD-A196C099005D}"/>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5B0FB-0C14-4860-B3D4-B30384CFD537}">
  <dimension ref="A1:AR61"/>
  <sheetViews>
    <sheetView zoomScale="70" zoomScaleNormal="70" workbookViewId="0"/>
  </sheetViews>
  <sheetFormatPr defaultRowHeight="14.4" x14ac:dyDescent="0.3"/>
  <cols>
    <col min="17" max="19" width="12.77734375" customWidth="1"/>
    <col min="20" max="20" width="6.77734375" style="28" customWidth="1"/>
    <col min="21" max="21" width="9" bestFit="1" customWidth="1"/>
    <col min="22" max="28" width="9.33203125" bestFit="1" customWidth="1"/>
  </cols>
  <sheetData>
    <row r="1" spans="1:44" ht="24.6" x14ac:dyDescent="0.3">
      <c r="A1" s="17" t="s">
        <v>204</v>
      </c>
    </row>
    <row r="2" spans="1:44" ht="17.399999999999999" x14ac:dyDescent="0.3">
      <c r="R2" s="12" t="s">
        <v>162</v>
      </c>
      <c r="S2" s="12" t="s">
        <v>161</v>
      </c>
    </row>
    <row r="3" spans="1:44" ht="17.399999999999999" x14ac:dyDescent="0.3">
      <c r="Q3" s="3">
        <v>2007</v>
      </c>
      <c r="R3" s="4">
        <v>100</v>
      </c>
      <c r="S3" s="4">
        <v>100</v>
      </c>
      <c r="T3" s="29"/>
      <c r="U3" s="3"/>
      <c r="V3" s="12"/>
      <c r="W3" s="12"/>
      <c r="X3" s="12"/>
      <c r="Y3" s="12"/>
      <c r="Z3" s="12"/>
      <c r="AA3" s="12"/>
      <c r="AB3" s="12"/>
      <c r="AC3" s="3"/>
      <c r="AD3" s="3"/>
      <c r="AE3" s="3"/>
      <c r="AF3" s="3"/>
      <c r="AG3" s="3"/>
      <c r="AH3" s="3"/>
      <c r="AI3" s="3"/>
      <c r="AJ3" s="3"/>
      <c r="AK3" s="3"/>
      <c r="AL3" s="3"/>
      <c r="AM3" s="3"/>
      <c r="AN3" s="3"/>
      <c r="AO3" s="3"/>
      <c r="AP3" s="3"/>
      <c r="AQ3" s="3"/>
      <c r="AR3" s="3"/>
    </row>
    <row r="4" spans="1:44" ht="17.399999999999999" x14ac:dyDescent="0.3">
      <c r="Q4" s="3">
        <v>2008</v>
      </c>
      <c r="R4" s="4">
        <v>104.7</v>
      </c>
      <c r="S4" s="4">
        <v>109.9</v>
      </c>
      <c r="T4" s="29"/>
      <c r="U4" s="12"/>
      <c r="V4" s="12"/>
      <c r="W4" s="12"/>
      <c r="X4" s="12"/>
      <c r="Y4" s="12"/>
      <c r="Z4" s="12"/>
      <c r="AA4" s="12"/>
      <c r="AB4" s="12"/>
      <c r="AC4" s="3"/>
      <c r="AD4" s="3"/>
      <c r="AE4" s="3"/>
      <c r="AF4" s="3"/>
      <c r="AG4" s="3"/>
      <c r="AH4" s="3"/>
      <c r="AI4" s="3"/>
      <c r="AJ4" s="3"/>
      <c r="AK4" s="3"/>
      <c r="AL4" s="3"/>
      <c r="AM4" s="3"/>
      <c r="AN4" s="3"/>
      <c r="AO4" s="3"/>
      <c r="AP4" s="3"/>
      <c r="AQ4" s="3"/>
      <c r="AR4" s="3"/>
    </row>
    <row r="5" spans="1:44" ht="17.399999999999999" x14ac:dyDescent="0.3">
      <c r="Q5" s="3">
        <v>2009</v>
      </c>
      <c r="R5" s="4">
        <v>104.4</v>
      </c>
      <c r="S5" s="4">
        <v>101.3</v>
      </c>
      <c r="T5" s="29"/>
      <c r="U5" s="3"/>
      <c r="V5" s="12"/>
      <c r="W5" s="12"/>
      <c r="X5" s="12"/>
      <c r="Y5" s="12"/>
      <c r="Z5" s="12"/>
      <c r="AA5" s="12"/>
      <c r="AB5" s="12"/>
      <c r="AC5" s="3"/>
      <c r="AD5" s="3"/>
      <c r="AE5" s="3"/>
      <c r="AF5" s="3"/>
      <c r="AG5" s="3"/>
      <c r="AH5" s="3"/>
      <c r="AI5" s="3"/>
      <c r="AJ5" s="3"/>
      <c r="AK5" s="3"/>
      <c r="AL5" s="3"/>
      <c r="AM5" s="3"/>
      <c r="AN5" s="3"/>
      <c r="AO5" s="3"/>
      <c r="AP5" s="3"/>
      <c r="AQ5" s="3"/>
      <c r="AR5" s="3"/>
    </row>
    <row r="6" spans="1:44" ht="17.399999999999999" x14ac:dyDescent="0.3">
      <c r="Q6" s="3">
        <v>2010</v>
      </c>
      <c r="R6" s="4">
        <v>110.9</v>
      </c>
      <c r="S6" s="4">
        <v>114.7</v>
      </c>
      <c r="T6" s="29"/>
      <c r="U6" s="3"/>
      <c r="V6" s="12"/>
      <c r="W6" s="12"/>
      <c r="X6" s="12"/>
      <c r="Y6" s="12"/>
      <c r="Z6" s="12"/>
      <c r="AA6" s="12"/>
      <c r="AB6" s="12"/>
      <c r="AC6" s="3"/>
      <c r="AD6" s="3"/>
      <c r="AE6" s="3"/>
      <c r="AF6" s="3"/>
      <c r="AG6" s="3"/>
      <c r="AH6" s="3"/>
      <c r="AI6" s="3"/>
      <c r="AJ6" s="3"/>
      <c r="AK6" s="3"/>
      <c r="AL6" s="3"/>
      <c r="AM6" s="3"/>
      <c r="AN6" s="3"/>
      <c r="AO6" s="3"/>
      <c r="AP6" s="3"/>
      <c r="AQ6" s="3"/>
      <c r="AR6" s="3"/>
    </row>
    <row r="7" spans="1:44" ht="17.399999999999999" x14ac:dyDescent="0.3">
      <c r="Q7" s="3">
        <v>2011</v>
      </c>
      <c r="R7" s="4">
        <v>116.7</v>
      </c>
      <c r="S7" s="4">
        <v>125.2</v>
      </c>
      <c r="T7" s="29"/>
      <c r="U7" s="3"/>
      <c r="V7" s="12"/>
      <c r="W7" s="12"/>
      <c r="X7" s="12"/>
      <c r="Y7" s="12"/>
      <c r="Z7" s="12"/>
      <c r="AA7" s="12"/>
      <c r="AB7" s="12"/>
      <c r="AC7" s="3"/>
      <c r="AD7" s="3"/>
      <c r="AE7" s="3"/>
      <c r="AF7" s="3"/>
      <c r="AG7" s="3"/>
      <c r="AH7" s="3"/>
      <c r="AI7" s="3"/>
      <c r="AJ7" s="3"/>
      <c r="AK7" s="3"/>
      <c r="AL7" s="3"/>
      <c r="AM7" s="3"/>
      <c r="AN7" s="3"/>
      <c r="AO7" s="3"/>
      <c r="AP7" s="3"/>
      <c r="AQ7" s="3"/>
      <c r="AR7" s="3"/>
    </row>
    <row r="8" spans="1:44" ht="17.399999999999999" x14ac:dyDescent="0.3">
      <c r="Q8" s="3">
        <v>2012</v>
      </c>
      <c r="R8" s="4">
        <v>120.6</v>
      </c>
      <c r="S8" s="4">
        <v>129.30000000000001</v>
      </c>
      <c r="T8" s="29"/>
      <c r="U8" s="3"/>
      <c r="V8" s="12"/>
      <c r="W8" s="12"/>
      <c r="X8" s="12"/>
      <c r="Y8" s="12"/>
      <c r="Z8" s="12"/>
      <c r="AA8" s="12"/>
      <c r="AB8" s="12"/>
      <c r="AC8" s="3"/>
      <c r="AD8" s="3"/>
      <c r="AE8" s="3"/>
      <c r="AF8" s="3"/>
      <c r="AG8" s="3"/>
      <c r="AH8" s="3"/>
      <c r="AI8" s="3"/>
      <c r="AJ8" s="3"/>
      <c r="AK8" s="3"/>
      <c r="AL8" s="3"/>
      <c r="AM8" s="3"/>
      <c r="AN8" s="3"/>
      <c r="AO8" s="3"/>
      <c r="AP8" s="3"/>
      <c r="AQ8" s="3"/>
      <c r="AR8" s="3"/>
    </row>
    <row r="9" spans="1:44" ht="17.399999999999999" x14ac:dyDescent="0.3">
      <c r="Q9" s="3">
        <v>2013</v>
      </c>
      <c r="R9" s="4">
        <v>124.6</v>
      </c>
      <c r="S9" s="4">
        <v>133.6</v>
      </c>
      <c r="T9" s="29"/>
      <c r="U9" s="3"/>
      <c r="V9" s="12"/>
      <c r="W9" s="12"/>
      <c r="X9" s="12"/>
      <c r="Y9" s="12"/>
      <c r="Z9" s="12"/>
      <c r="AA9" s="12"/>
      <c r="AB9" s="12"/>
      <c r="AC9" s="3"/>
      <c r="AD9" s="3"/>
      <c r="AE9" s="3"/>
      <c r="AF9" s="3"/>
      <c r="AG9" s="3"/>
      <c r="AH9" s="3"/>
      <c r="AI9" s="3"/>
      <c r="AJ9" s="3"/>
      <c r="AK9" s="3"/>
      <c r="AL9" s="3"/>
      <c r="AM9" s="3"/>
      <c r="AN9" s="3"/>
      <c r="AO9" s="3"/>
      <c r="AP9" s="3"/>
      <c r="AQ9" s="3"/>
      <c r="AR9" s="3"/>
    </row>
    <row r="10" spans="1:44" ht="17.399999999999999" x14ac:dyDescent="0.3">
      <c r="Q10" s="3">
        <v>2014</v>
      </c>
      <c r="R10" s="4">
        <v>127</v>
      </c>
      <c r="S10" s="4">
        <v>132.5</v>
      </c>
      <c r="T10" s="29"/>
      <c r="U10" s="3"/>
      <c r="V10" s="12"/>
      <c r="W10" s="12"/>
      <c r="X10" s="12"/>
      <c r="Y10" s="12"/>
      <c r="Z10" s="12"/>
      <c r="AA10" s="12"/>
      <c r="AB10" s="12"/>
      <c r="AC10" s="3"/>
      <c r="AD10" s="3"/>
      <c r="AE10" s="3"/>
      <c r="AF10" s="3"/>
      <c r="AG10" s="3"/>
      <c r="AH10" s="3"/>
      <c r="AI10" s="3"/>
      <c r="AJ10" s="3"/>
      <c r="AK10" s="3"/>
      <c r="AL10" s="3"/>
      <c r="AM10" s="3"/>
      <c r="AN10" s="3"/>
      <c r="AO10" s="3"/>
      <c r="AP10" s="3"/>
      <c r="AQ10" s="3"/>
      <c r="AR10" s="3"/>
    </row>
    <row r="11" spans="1:44" ht="17.399999999999999" x14ac:dyDescent="0.3">
      <c r="Q11" s="3">
        <v>2015</v>
      </c>
      <c r="R11" s="4">
        <v>127.6</v>
      </c>
      <c r="S11" s="4">
        <v>127.1</v>
      </c>
      <c r="T11" s="29"/>
      <c r="U11" s="3"/>
      <c r="V11" s="12"/>
      <c r="W11" s="12"/>
      <c r="X11" s="12"/>
      <c r="Y11" s="12"/>
      <c r="Z11" s="12"/>
      <c r="AA11" s="12"/>
      <c r="AB11" s="12"/>
      <c r="AC11" s="3"/>
      <c r="AD11" s="3"/>
      <c r="AE11" s="3"/>
      <c r="AF11" s="3"/>
      <c r="AG11" s="3"/>
      <c r="AH11" s="3"/>
      <c r="AI11" s="3"/>
      <c r="AJ11" s="3"/>
      <c r="AK11" s="3"/>
      <c r="AL11" s="3"/>
      <c r="AM11" s="3"/>
      <c r="AN11" s="3"/>
      <c r="AO11" s="3"/>
      <c r="AP11" s="3"/>
      <c r="AQ11" s="3"/>
      <c r="AR11" s="3"/>
    </row>
    <row r="12" spans="1:44" ht="17.399999999999999" x14ac:dyDescent="0.3">
      <c r="Q12" s="3">
        <v>2016</v>
      </c>
      <c r="R12" s="4">
        <v>127.5</v>
      </c>
      <c r="S12" s="4">
        <v>120.8</v>
      </c>
      <c r="T12" s="29"/>
      <c r="U12" s="3"/>
      <c r="V12" s="12"/>
      <c r="W12" s="12"/>
      <c r="X12" s="12"/>
      <c r="Y12" s="12"/>
      <c r="Z12" s="12"/>
      <c r="AA12" s="12"/>
      <c r="AB12" s="12"/>
      <c r="AC12" s="3"/>
      <c r="AD12" s="3"/>
      <c r="AE12" s="3"/>
      <c r="AF12" s="3"/>
      <c r="AG12" s="3"/>
      <c r="AH12" s="3"/>
      <c r="AI12" s="3"/>
      <c r="AJ12" s="3"/>
      <c r="AK12" s="3"/>
      <c r="AL12" s="3"/>
      <c r="AM12" s="3"/>
      <c r="AN12" s="3"/>
      <c r="AO12" s="3"/>
      <c r="AP12" s="3"/>
      <c r="AQ12" s="3"/>
      <c r="AR12" s="3"/>
    </row>
    <row r="13" spans="1:44" ht="17.399999999999999" x14ac:dyDescent="0.3">
      <c r="Q13" s="3">
        <v>2017</v>
      </c>
      <c r="R13" s="4">
        <v>131</v>
      </c>
      <c r="S13" s="4">
        <v>121.3</v>
      </c>
      <c r="T13" s="29"/>
      <c r="U13" s="3"/>
      <c r="V13" s="12"/>
      <c r="W13" s="12"/>
      <c r="X13" s="12"/>
      <c r="Y13" s="12"/>
      <c r="Z13" s="12"/>
      <c r="AA13" s="12"/>
      <c r="AB13" s="12"/>
      <c r="AC13" s="3"/>
      <c r="AD13" s="3"/>
      <c r="AE13" s="3"/>
      <c r="AF13" s="3"/>
      <c r="AG13" s="3"/>
      <c r="AH13" s="3"/>
      <c r="AI13" s="3"/>
      <c r="AJ13" s="3"/>
      <c r="AK13" s="3"/>
      <c r="AL13" s="3"/>
      <c r="AM13" s="3"/>
      <c r="AN13" s="3"/>
      <c r="AO13" s="3"/>
      <c r="AP13" s="3"/>
      <c r="AQ13" s="3"/>
      <c r="AR13" s="3"/>
    </row>
    <row r="14" spans="1:44" ht="17.399999999999999" x14ac:dyDescent="0.3">
      <c r="Q14" s="3">
        <v>2018</v>
      </c>
      <c r="R14" s="4">
        <v>133.9</v>
      </c>
      <c r="S14" s="4">
        <v>124.1</v>
      </c>
      <c r="T14" s="29"/>
      <c r="U14" s="3"/>
      <c r="V14" s="12"/>
      <c r="W14" s="12"/>
      <c r="X14" s="12"/>
      <c r="Y14" s="12"/>
      <c r="Z14" s="12"/>
      <c r="AA14" s="12"/>
      <c r="AB14" s="12"/>
      <c r="AC14" s="3"/>
      <c r="AD14" s="3"/>
      <c r="AE14" s="3"/>
      <c r="AF14" s="3"/>
      <c r="AG14" s="3"/>
      <c r="AH14" s="3"/>
      <c r="AI14" s="3"/>
      <c r="AJ14" s="3"/>
      <c r="AK14" s="3"/>
      <c r="AL14" s="3"/>
      <c r="AM14" s="3"/>
      <c r="AN14" s="3"/>
      <c r="AO14" s="3"/>
      <c r="AP14" s="3"/>
      <c r="AQ14" s="3"/>
      <c r="AR14" s="3"/>
    </row>
    <row r="15" spans="1:44" ht="17.399999999999999" x14ac:dyDescent="0.3">
      <c r="Q15" s="3">
        <v>2019</v>
      </c>
      <c r="R15" s="4">
        <v>135.4</v>
      </c>
      <c r="S15" s="4">
        <v>123.1</v>
      </c>
      <c r="T15" s="29"/>
      <c r="U15" s="3"/>
      <c r="V15" s="12"/>
      <c r="W15" s="12"/>
      <c r="X15" s="12"/>
      <c r="Y15" s="12"/>
      <c r="Z15" s="12"/>
      <c r="AA15" s="12"/>
      <c r="AB15" s="12"/>
      <c r="AC15" s="3"/>
      <c r="AD15" s="3"/>
      <c r="AE15" s="3"/>
      <c r="AF15" s="3"/>
      <c r="AG15" s="3"/>
      <c r="AH15" s="3"/>
      <c r="AI15" s="3"/>
      <c r="AJ15" s="3"/>
      <c r="AK15" s="3"/>
      <c r="AL15" s="3"/>
      <c r="AM15" s="3"/>
      <c r="AN15" s="3"/>
      <c r="AO15" s="3"/>
      <c r="AP15" s="3"/>
      <c r="AQ15" s="3"/>
      <c r="AR15" s="3"/>
    </row>
    <row r="16" spans="1:44" ht="17.399999999999999" x14ac:dyDescent="0.3">
      <c r="Q16" s="3">
        <v>2020</v>
      </c>
      <c r="R16" s="4">
        <v>124.9</v>
      </c>
      <c r="S16" s="4">
        <v>109.8</v>
      </c>
      <c r="T16" s="29">
        <v>150</v>
      </c>
      <c r="U16" s="3"/>
      <c r="V16" s="12"/>
      <c r="W16" s="12"/>
      <c r="X16" s="12"/>
      <c r="Y16" s="12"/>
      <c r="Z16" s="12"/>
      <c r="AA16" s="12"/>
      <c r="AB16" s="12"/>
      <c r="AC16" s="3"/>
      <c r="AD16" s="3"/>
      <c r="AE16" s="3"/>
      <c r="AF16" s="3"/>
      <c r="AG16" s="3"/>
      <c r="AH16" s="3"/>
      <c r="AI16" s="3"/>
      <c r="AJ16" s="3"/>
      <c r="AK16" s="3"/>
      <c r="AL16" s="3"/>
      <c r="AM16" s="3"/>
      <c r="AN16" s="3"/>
      <c r="AO16" s="3"/>
      <c r="AP16" s="3"/>
      <c r="AQ16" s="3"/>
      <c r="AR16" s="3"/>
    </row>
    <row r="17" spans="17:44" ht="17.399999999999999" x14ac:dyDescent="0.3">
      <c r="Q17" s="3">
        <v>2021</v>
      </c>
      <c r="R17" s="4">
        <v>131.5</v>
      </c>
      <c r="S17" s="4">
        <v>119.5</v>
      </c>
      <c r="T17" s="29">
        <v>150</v>
      </c>
      <c r="U17" s="3"/>
      <c r="V17" s="12"/>
      <c r="W17" s="12"/>
      <c r="X17" s="12"/>
      <c r="Y17" s="12"/>
      <c r="Z17" s="12"/>
      <c r="AA17" s="12"/>
      <c r="AB17" s="12"/>
      <c r="AC17" s="3"/>
      <c r="AD17" s="3"/>
      <c r="AE17" s="3"/>
      <c r="AF17" s="3"/>
      <c r="AG17" s="3"/>
      <c r="AH17" s="3"/>
      <c r="AI17" s="3"/>
      <c r="AJ17" s="3"/>
      <c r="AK17" s="3"/>
      <c r="AL17" s="3"/>
      <c r="AM17" s="3"/>
      <c r="AN17" s="3"/>
      <c r="AO17" s="3"/>
      <c r="AP17" s="3"/>
      <c r="AQ17" s="3"/>
      <c r="AR17" s="3"/>
    </row>
    <row r="18" spans="17:44" ht="17.399999999999999" x14ac:dyDescent="0.3">
      <c r="Q18" s="3">
        <v>2022</v>
      </c>
      <c r="R18" s="4">
        <v>135.69999999999999</v>
      </c>
      <c r="S18" s="4">
        <v>125.8</v>
      </c>
      <c r="T18" s="29">
        <v>150</v>
      </c>
      <c r="U18" s="3"/>
      <c r="V18" s="12"/>
      <c r="W18" s="12"/>
      <c r="X18" s="12"/>
      <c r="Y18" s="12"/>
      <c r="Z18" s="12"/>
      <c r="AA18" s="12"/>
      <c r="AB18" s="12"/>
      <c r="AC18" s="3"/>
      <c r="AD18" s="3"/>
      <c r="AE18" s="3"/>
      <c r="AF18" s="3"/>
      <c r="AG18" s="3"/>
      <c r="AH18" s="3"/>
      <c r="AI18" s="3"/>
      <c r="AJ18" s="3"/>
      <c r="AK18" s="3"/>
      <c r="AL18" s="3"/>
      <c r="AM18" s="3"/>
      <c r="AN18" s="3"/>
      <c r="AO18" s="3"/>
      <c r="AP18" s="3"/>
      <c r="AQ18" s="3"/>
      <c r="AR18" s="3"/>
    </row>
    <row r="19" spans="17:44" ht="17.399999999999999" x14ac:dyDescent="0.3">
      <c r="Q19" s="3"/>
      <c r="R19" s="12"/>
      <c r="S19" s="12"/>
      <c r="T19" s="29"/>
      <c r="U19" s="3"/>
      <c r="V19" s="12"/>
      <c r="W19" s="12"/>
      <c r="X19" s="12"/>
      <c r="Y19" s="12"/>
      <c r="Z19" s="12"/>
      <c r="AA19" s="12"/>
      <c r="AB19" s="12"/>
      <c r="AC19" s="3"/>
      <c r="AD19" s="3"/>
      <c r="AE19" s="3"/>
      <c r="AF19" s="3"/>
      <c r="AG19" s="3"/>
      <c r="AH19" s="3"/>
      <c r="AI19" s="3"/>
      <c r="AJ19" s="3"/>
      <c r="AK19" s="3"/>
      <c r="AL19" s="3"/>
      <c r="AM19" s="3"/>
      <c r="AN19" s="3"/>
      <c r="AO19" s="3"/>
      <c r="AP19" s="3"/>
      <c r="AQ19" s="3"/>
      <c r="AR19" s="3"/>
    </row>
    <row r="20" spans="17:44" ht="17.399999999999999" x14ac:dyDescent="0.3">
      <c r="Q20" s="3"/>
      <c r="R20" s="12"/>
      <c r="S20" s="12"/>
      <c r="T20" s="29"/>
      <c r="U20" s="3"/>
      <c r="V20" s="12"/>
      <c r="W20" s="12"/>
      <c r="X20" s="12"/>
      <c r="Y20" s="12"/>
      <c r="Z20" s="12"/>
      <c r="AA20" s="12"/>
      <c r="AB20" s="12"/>
      <c r="AC20" s="3"/>
      <c r="AD20" s="3"/>
      <c r="AE20" s="3"/>
      <c r="AF20" s="3"/>
      <c r="AG20" s="3"/>
      <c r="AH20" s="3"/>
      <c r="AI20" s="3"/>
      <c r="AJ20" s="3"/>
      <c r="AK20" s="3"/>
      <c r="AL20" s="3"/>
      <c r="AM20" s="3"/>
      <c r="AN20" s="3"/>
      <c r="AO20" s="3"/>
      <c r="AP20" s="3"/>
      <c r="AQ20" s="3"/>
      <c r="AR20" s="3"/>
    </row>
    <row r="21" spans="17:44" ht="17.399999999999999" x14ac:dyDescent="0.3">
      <c r="Q21" s="3"/>
      <c r="R21" s="12"/>
      <c r="S21" s="12"/>
      <c r="T21" s="29"/>
      <c r="U21" s="3"/>
      <c r="V21" s="12"/>
      <c r="W21" s="12"/>
      <c r="X21" s="12"/>
      <c r="Y21" s="12"/>
      <c r="Z21" s="12"/>
      <c r="AA21" s="12"/>
      <c r="AB21" s="12"/>
      <c r="AC21" s="3"/>
      <c r="AD21" s="3"/>
      <c r="AE21" s="3"/>
      <c r="AF21" s="3"/>
      <c r="AG21" s="3"/>
      <c r="AH21" s="3"/>
      <c r="AI21" s="3"/>
      <c r="AJ21" s="3"/>
      <c r="AK21" s="3"/>
      <c r="AL21" s="3"/>
      <c r="AM21" s="3"/>
      <c r="AN21" s="3"/>
      <c r="AO21" s="3"/>
      <c r="AP21" s="3"/>
      <c r="AQ21" s="3"/>
      <c r="AR21" s="3"/>
    </row>
    <row r="22" spans="17:44" ht="17.399999999999999" x14ac:dyDescent="0.3">
      <c r="Q22" s="3"/>
      <c r="R22" s="12"/>
      <c r="S22" s="12"/>
      <c r="T22" s="29"/>
      <c r="U22" s="3"/>
      <c r="V22" s="12"/>
      <c r="W22" s="12"/>
      <c r="X22" s="12"/>
      <c r="Y22" s="12"/>
      <c r="Z22" s="12"/>
      <c r="AA22" s="12"/>
      <c r="AB22" s="12"/>
      <c r="AC22" s="3"/>
      <c r="AD22" s="3"/>
      <c r="AE22" s="3"/>
      <c r="AF22" s="3"/>
      <c r="AG22" s="3"/>
      <c r="AH22" s="3"/>
      <c r="AI22" s="3"/>
      <c r="AJ22" s="3"/>
      <c r="AK22" s="3"/>
      <c r="AL22" s="3"/>
      <c r="AM22" s="3"/>
      <c r="AN22" s="3"/>
      <c r="AO22" s="3"/>
      <c r="AP22" s="3"/>
      <c r="AQ22" s="3"/>
      <c r="AR22" s="3"/>
    </row>
    <row r="23" spans="17:44" ht="17.399999999999999" x14ac:dyDescent="0.3">
      <c r="Q23" s="3"/>
      <c r="R23" s="12"/>
      <c r="S23" s="12"/>
      <c r="T23" s="29"/>
      <c r="U23" s="3"/>
      <c r="V23" s="12"/>
      <c r="W23" s="12"/>
      <c r="X23" s="12"/>
      <c r="Y23" s="12"/>
      <c r="Z23" s="12"/>
      <c r="AA23" s="12"/>
      <c r="AB23" s="12"/>
      <c r="AC23" s="3"/>
      <c r="AD23" s="3"/>
      <c r="AE23" s="3"/>
      <c r="AF23" s="3"/>
      <c r="AG23" s="3"/>
      <c r="AH23" s="3"/>
      <c r="AI23" s="3"/>
      <c r="AJ23" s="3"/>
      <c r="AK23" s="3"/>
      <c r="AL23" s="3"/>
      <c r="AM23" s="3"/>
      <c r="AN23" s="3"/>
      <c r="AO23" s="3"/>
      <c r="AP23" s="3"/>
      <c r="AQ23" s="3"/>
      <c r="AR23" s="3"/>
    </row>
    <row r="24" spans="17:44" ht="17.399999999999999" x14ac:dyDescent="0.3">
      <c r="Q24" s="3"/>
      <c r="R24" s="12"/>
      <c r="S24" s="12"/>
      <c r="T24" s="29"/>
      <c r="U24" s="3"/>
      <c r="V24" s="12"/>
      <c r="W24" s="12"/>
      <c r="X24" s="12"/>
      <c r="Y24" s="12"/>
      <c r="Z24" s="12"/>
      <c r="AA24" s="12"/>
      <c r="AB24" s="12"/>
      <c r="AC24" s="3"/>
      <c r="AD24" s="3"/>
      <c r="AE24" s="3"/>
      <c r="AF24" s="3"/>
      <c r="AG24" s="3"/>
      <c r="AH24" s="3"/>
      <c r="AI24" s="3"/>
      <c r="AJ24" s="3"/>
      <c r="AK24" s="3"/>
      <c r="AL24" s="3"/>
      <c r="AM24" s="3"/>
      <c r="AN24" s="3"/>
      <c r="AO24" s="3"/>
      <c r="AP24" s="3"/>
      <c r="AQ24" s="3"/>
      <c r="AR24" s="3"/>
    </row>
    <row r="25" spans="17:44" ht="17.399999999999999" x14ac:dyDescent="0.3">
      <c r="Q25" s="3"/>
      <c r="R25" s="12"/>
      <c r="S25" s="12"/>
      <c r="T25" s="29"/>
      <c r="U25" s="3"/>
      <c r="V25" s="12"/>
      <c r="W25" s="12"/>
      <c r="X25" s="12"/>
      <c r="Y25" s="12"/>
      <c r="Z25" s="12"/>
      <c r="AA25" s="12"/>
      <c r="AB25" s="12"/>
      <c r="AC25" s="3"/>
      <c r="AD25" s="3"/>
      <c r="AE25" s="3"/>
      <c r="AF25" s="3"/>
      <c r="AG25" s="3"/>
      <c r="AH25" s="3"/>
      <c r="AI25" s="3"/>
      <c r="AJ25" s="3"/>
      <c r="AK25" s="3"/>
      <c r="AL25" s="3"/>
      <c r="AM25" s="3"/>
      <c r="AN25" s="3"/>
      <c r="AO25" s="3"/>
      <c r="AP25" s="3"/>
      <c r="AQ25" s="3"/>
      <c r="AR25" s="3"/>
    </row>
    <row r="26" spans="17:44" ht="17.399999999999999" x14ac:dyDescent="0.3">
      <c r="Q26" s="3"/>
      <c r="R26" s="12"/>
      <c r="S26" s="12"/>
      <c r="T26" s="29"/>
      <c r="U26" s="3"/>
      <c r="V26" s="12"/>
      <c r="W26" s="12"/>
      <c r="X26" s="12"/>
      <c r="Y26" s="12"/>
      <c r="Z26" s="12"/>
      <c r="AA26" s="12"/>
      <c r="AB26" s="12"/>
      <c r="AC26" s="3"/>
      <c r="AD26" s="3"/>
      <c r="AE26" s="3"/>
      <c r="AF26" s="3"/>
      <c r="AG26" s="3"/>
      <c r="AH26" s="3"/>
      <c r="AI26" s="3"/>
      <c r="AJ26" s="3"/>
      <c r="AK26" s="3"/>
      <c r="AL26" s="3"/>
      <c r="AM26" s="3"/>
      <c r="AN26" s="3"/>
      <c r="AO26" s="3"/>
      <c r="AP26" s="3"/>
      <c r="AQ26" s="3"/>
      <c r="AR26" s="3"/>
    </row>
    <row r="27" spans="17:44" ht="17.399999999999999" x14ac:dyDescent="0.3">
      <c r="Q27" s="3"/>
      <c r="R27" s="12"/>
      <c r="S27" s="12"/>
      <c r="T27" s="29"/>
      <c r="U27" s="3"/>
      <c r="V27" s="12"/>
      <c r="W27" s="12"/>
      <c r="X27" s="12"/>
      <c r="Y27" s="12"/>
      <c r="Z27" s="12"/>
      <c r="AA27" s="12"/>
      <c r="AB27" s="12"/>
      <c r="AC27" s="3"/>
      <c r="AD27" s="3"/>
      <c r="AE27" s="3"/>
      <c r="AF27" s="3"/>
      <c r="AG27" s="3"/>
      <c r="AH27" s="3"/>
      <c r="AI27" s="3"/>
      <c r="AJ27" s="3"/>
      <c r="AK27" s="3"/>
      <c r="AL27" s="3"/>
      <c r="AM27" s="3"/>
      <c r="AN27" s="3"/>
      <c r="AO27" s="3"/>
      <c r="AP27" s="3"/>
      <c r="AQ27" s="3"/>
      <c r="AR27" s="3"/>
    </row>
    <row r="28" spans="17:44" ht="17.399999999999999" x14ac:dyDescent="0.3">
      <c r="Q28" s="3"/>
      <c r="R28" s="12"/>
      <c r="S28" s="12"/>
      <c r="T28" s="29"/>
      <c r="U28" s="3"/>
      <c r="V28" s="12"/>
      <c r="W28" s="12"/>
      <c r="X28" s="12"/>
      <c r="Y28" s="12"/>
      <c r="Z28" s="12"/>
      <c r="AA28" s="12"/>
      <c r="AB28" s="12"/>
      <c r="AC28" s="3"/>
      <c r="AD28" s="3"/>
      <c r="AE28" s="3"/>
      <c r="AF28" s="3"/>
      <c r="AG28" s="3"/>
      <c r="AH28" s="3"/>
      <c r="AI28" s="3"/>
      <c r="AJ28" s="3"/>
      <c r="AK28" s="3"/>
      <c r="AL28" s="3"/>
      <c r="AM28" s="3"/>
      <c r="AN28" s="3"/>
      <c r="AO28" s="3"/>
      <c r="AP28" s="3"/>
      <c r="AQ28" s="3"/>
      <c r="AR28" s="3"/>
    </row>
    <row r="29" spans="17:44" ht="17.399999999999999" x14ac:dyDescent="0.3">
      <c r="Q29" s="3"/>
      <c r="R29" s="12"/>
      <c r="S29" s="12"/>
      <c r="T29" s="29"/>
      <c r="U29" s="3"/>
      <c r="V29" s="12"/>
      <c r="W29" s="12"/>
      <c r="X29" s="12"/>
      <c r="Y29" s="12"/>
      <c r="Z29" s="12"/>
      <c r="AA29" s="12"/>
      <c r="AB29" s="12"/>
      <c r="AC29" s="3"/>
      <c r="AD29" s="3"/>
      <c r="AE29" s="3"/>
      <c r="AF29" s="3"/>
      <c r="AG29" s="3"/>
      <c r="AH29" s="3"/>
      <c r="AI29" s="3"/>
      <c r="AJ29" s="3"/>
      <c r="AK29" s="3"/>
      <c r="AL29" s="3"/>
      <c r="AM29" s="3"/>
      <c r="AN29" s="3"/>
      <c r="AO29" s="3"/>
      <c r="AP29" s="3"/>
      <c r="AQ29" s="3"/>
      <c r="AR29" s="3"/>
    </row>
    <row r="30" spans="17:44" ht="17.399999999999999" x14ac:dyDescent="0.3">
      <c r="Q30" s="3"/>
      <c r="R30" s="12"/>
      <c r="S30" s="12"/>
      <c r="T30" s="29"/>
      <c r="U30" s="3"/>
      <c r="V30" s="12"/>
      <c r="W30" s="12"/>
      <c r="X30" s="12"/>
      <c r="Y30" s="12"/>
      <c r="Z30" s="12"/>
      <c r="AA30" s="12"/>
      <c r="AB30" s="12"/>
      <c r="AC30" s="3"/>
      <c r="AD30" s="3"/>
      <c r="AE30" s="3"/>
      <c r="AF30" s="3"/>
      <c r="AG30" s="3"/>
      <c r="AH30" s="3"/>
      <c r="AI30" s="3"/>
      <c r="AJ30" s="3"/>
      <c r="AK30" s="3"/>
      <c r="AL30" s="3"/>
      <c r="AM30" s="3"/>
      <c r="AN30" s="3"/>
      <c r="AO30" s="3"/>
      <c r="AP30" s="3"/>
      <c r="AQ30" s="3"/>
      <c r="AR30" s="3"/>
    </row>
    <row r="31" spans="17:44" ht="17.399999999999999" x14ac:dyDescent="0.3">
      <c r="Q31" s="3"/>
      <c r="R31" s="12"/>
      <c r="S31" s="12"/>
      <c r="T31" s="29"/>
      <c r="U31" s="3"/>
      <c r="V31" s="12"/>
      <c r="W31" s="12"/>
      <c r="X31" s="12"/>
      <c r="Y31" s="12"/>
      <c r="Z31" s="12"/>
      <c r="AA31" s="12"/>
      <c r="AB31" s="12"/>
      <c r="AC31" s="3"/>
      <c r="AD31" s="3"/>
      <c r="AE31" s="3"/>
      <c r="AF31" s="3"/>
      <c r="AG31" s="3"/>
      <c r="AH31" s="3"/>
      <c r="AI31" s="3"/>
      <c r="AJ31" s="3"/>
      <c r="AK31" s="3"/>
      <c r="AL31" s="3"/>
      <c r="AM31" s="3"/>
      <c r="AN31" s="3"/>
      <c r="AO31" s="3"/>
      <c r="AP31" s="3"/>
      <c r="AQ31" s="3"/>
      <c r="AR31" s="3"/>
    </row>
    <row r="32" spans="17:44" ht="17.399999999999999" x14ac:dyDescent="0.3">
      <c r="Q32" s="3"/>
      <c r="R32" s="12"/>
      <c r="S32" s="12"/>
      <c r="T32" s="29"/>
      <c r="U32" s="3"/>
      <c r="V32" s="12"/>
      <c r="W32" s="12"/>
      <c r="X32" s="12"/>
      <c r="Y32" s="12"/>
      <c r="Z32" s="12"/>
      <c r="AA32" s="12"/>
      <c r="AB32" s="12"/>
      <c r="AC32" s="3"/>
      <c r="AD32" s="3"/>
      <c r="AE32" s="3"/>
      <c r="AF32" s="3"/>
      <c r="AG32" s="3"/>
      <c r="AH32" s="3"/>
      <c r="AI32" s="3"/>
      <c r="AJ32" s="3"/>
      <c r="AK32" s="3"/>
      <c r="AL32" s="3"/>
      <c r="AM32" s="3"/>
      <c r="AN32" s="3"/>
      <c r="AO32" s="3"/>
      <c r="AP32" s="3"/>
      <c r="AQ32" s="3"/>
      <c r="AR32" s="3"/>
    </row>
    <row r="33" spans="1:44" ht="17.399999999999999" x14ac:dyDescent="0.3">
      <c r="P33" s="2"/>
      <c r="Q33" s="3"/>
      <c r="R33" s="12"/>
      <c r="S33" s="12"/>
      <c r="T33" s="29"/>
      <c r="U33" s="3"/>
      <c r="V33" s="12"/>
      <c r="W33" s="12"/>
      <c r="X33" s="12"/>
      <c r="Y33" s="12"/>
      <c r="Z33" s="12"/>
      <c r="AA33" s="12"/>
      <c r="AB33" s="12"/>
      <c r="AC33" s="3"/>
      <c r="AD33" s="3"/>
      <c r="AE33" s="3"/>
      <c r="AF33" s="3"/>
      <c r="AG33" s="3"/>
      <c r="AH33" s="3"/>
      <c r="AI33" s="3"/>
      <c r="AJ33" s="3"/>
      <c r="AK33" s="3"/>
      <c r="AL33" s="3"/>
      <c r="AM33" s="3"/>
      <c r="AN33" s="3"/>
      <c r="AO33" s="3"/>
      <c r="AP33" s="3"/>
      <c r="AQ33" s="3"/>
      <c r="AR33" s="3"/>
    </row>
    <row r="34" spans="1:44" ht="18" x14ac:dyDescent="0.3">
      <c r="A34" s="22" t="s">
        <v>223</v>
      </c>
      <c r="Q34" s="3"/>
      <c r="R34" s="12"/>
      <c r="S34" s="12"/>
      <c r="T34" s="29"/>
      <c r="U34" s="3"/>
      <c r="V34" s="12"/>
      <c r="W34" s="12"/>
      <c r="X34" s="12"/>
      <c r="Y34" s="12"/>
      <c r="Z34" s="12"/>
      <c r="AA34" s="12"/>
      <c r="AB34" s="12"/>
      <c r="AC34" s="3"/>
      <c r="AD34" s="3"/>
      <c r="AE34" s="3"/>
      <c r="AF34" s="3"/>
      <c r="AG34" s="3"/>
      <c r="AH34" s="3"/>
      <c r="AI34" s="3"/>
      <c r="AJ34" s="3"/>
      <c r="AK34" s="3"/>
      <c r="AL34" s="3"/>
      <c r="AM34" s="3"/>
      <c r="AN34" s="3"/>
      <c r="AO34" s="3"/>
      <c r="AP34" s="3"/>
      <c r="AQ34" s="3"/>
      <c r="AR34" s="3"/>
    </row>
    <row r="35" spans="1:44" ht="18" x14ac:dyDescent="0.3">
      <c r="A35" s="22" t="s">
        <v>217</v>
      </c>
      <c r="Q35" s="3"/>
      <c r="R35" s="12"/>
      <c r="S35" s="12"/>
      <c r="T35" s="29"/>
      <c r="U35" s="3"/>
      <c r="V35" s="12"/>
      <c r="W35" s="12"/>
      <c r="X35" s="12"/>
      <c r="Y35" s="12"/>
      <c r="Z35" s="12"/>
      <c r="AA35" s="12"/>
      <c r="AB35" s="12"/>
      <c r="AC35" s="3"/>
      <c r="AD35" s="3"/>
      <c r="AE35" s="3"/>
      <c r="AF35" s="3"/>
      <c r="AG35" s="3"/>
      <c r="AH35" s="3"/>
      <c r="AI35" s="3"/>
      <c r="AJ35" s="3"/>
      <c r="AK35" s="3"/>
      <c r="AL35" s="3"/>
      <c r="AM35" s="3"/>
      <c r="AN35" s="3"/>
      <c r="AO35" s="3"/>
      <c r="AP35" s="3"/>
      <c r="AQ35" s="3"/>
      <c r="AR35" s="3"/>
    </row>
    <row r="36" spans="1:44" ht="17.399999999999999" x14ac:dyDescent="0.3">
      <c r="A36" s="26" t="s">
        <v>221</v>
      </c>
      <c r="Q36" s="3"/>
      <c r="R36" s="12"/>
      <c r="S36" s="12"/>
      <c r="T36" s="29"/>
      <c r="U36" s="3"/>
      <c r="V36" s="12"/>
      <c r="W36" s="12"/>
      <c r="X36" s="12"/>
      <c r="Y36" s="12"/>
      <c r="Z36" s="12"/>
      <c r="AA36" s="12"/>
      <c r="AB36" s="12"/>
      <c r="AC36" s="3"/>
      <c r="AD36" s="3"/>
      <c r="AE36" s="3"/>
      <c r="AF36" s="3"/>
      <c r="AG36" s="3"/>
      <c r="AH36" s="3"/>
      <c r="AI36" s="3"/>
      <c r="AJ36" s="3"/>
      <c r="AK36" s="3"/>
      <c r="AL36" s="3"/>
      <c r="AM36" s="3"/>
      <c r="AN36" s="3"/>
      <c r="AO36" s="3"/>
      <c r="AP36" s="3"/>
      <c r="AQ36" s="3"/>
      <c r="AR36" s="3"/>
    </row>
    <row r="37" spans="1:44" ht="17.399999999999999" x14ac:dyDescent="0.3">
      <c r="A37" s="23"/>
      <c r="Q37" s="3"/>
      <c r="R37" s="12"/>
      <c r="S37" s="12"/>
      <c r="T37" s="29"/>
      <c r="U37" s="3"/>
      <c r="V37" s="12"/>
      <c r="W37" s="12"/>
      <c r="X37" s="12"/>
      <c r="Y37" s="12"/>
      <c r="Z37" s="12"/>
      <c r="AA37" s="12"/>
      <c r="AB37" s="12"/>
      <c r="AC37" s="3"/>
      <c r="AD37" s="3"/>
      <c r="AE37" s="3"/>
      <c r="AF37" s="3"/>
      <c r="AG37" s="3"/>
      <c r="AH37" s="3"/>
      <c r="AI37" s="3"/>
      <c r="AJ37" s="3"/>
      <c r="AK37" s="3"/>
      <c r="AL37" s="3"/>
      <c r="AM37" s="3"/>
      <c r="AN37" s="3"/>
      <c r="AO37" s="3"/>
      <c r="AP37" s="3"/>
      <c r="AQ37" s="3"/>
      <c r="AR37" s="3"/>
    </row>
    <row r="38" spans="1:44" ht="17.399999999999999" x14ac:dyDescent="0.3">
      <c r="A38" s="23"/>
      <c r="Q38" s="3"/>
      <c r="R38" s="12"/>
      <c r="S38" s="12"/>
      <c r="T38" s="29"/>
      <c r="U38" s="3"/>
      <c r="V38" s="12"/>
      <c r="W38" s="12"/>
      <c r="X38" s="12"/>
      <c r="Y38" s="12"/>
      <c r="Z38" s="12"/>
      <c r="AA38" s="12"/>
      <c r="AB38" s="12"/>
      <c r="AC38" s="3"/>
      <c r="AD38" s="3"/>
      <c r="AE38" s="3"/>
      <c r="AF38" s="3"/>
      <c r="AG38" s="3"/>
      <c r="AH38" s="3"/>
      <c r="AI38" s="3"/>
      <c r="AJ38" s="3"/>
      <c r="AK38" s="3"/>
      <c r="AL38" s="3"/>
      <c r="AM38" s="3"/>
      <c r="AN38" s="3"/>
      <c r="AO38" s="3"/>
      <c r="AP38" s="3"/>
      <c r="AQ38" s="3"/>
      <c r="AR38" s="3"/>
    </row>
    <row r="39" spans="1:44" ht="17.399999999999999" x14ac:dyDescent="0.3">
      <c r="Q39" s="3"/>
      <c r="R39" s="12"/>
      <c r="S39" s="12"/>
      <c r="T39" s="29"/>
      <c r="U39" s="3"/>
      <c r="V39" s="12"/>
      <c r="W39" s="12"/>
      <c r="X39" s="12"/>
      <c r="Y39" s="12"/>
      <c r="Z39" s="12"/>
      <c r="AA39" s="12"/>
      <c r="AB39" s="12"/>
      <c r="AC39" s="3"/>
      <c r="AD39" s="3"/>
      <c r="AE39" s="3"/>
      <c r="AF39" s="3"/>
      <c r="AG39" s="3"/>
      <c r="AH39" s="3"/>
      <c r="AI39" s="3"/>
      <c r="AJ39" s="3"/>
      <c r="AK39" s="3"/>
      <c r="AL39" s="3"/>
      <c r="AM39" s="3"/>
      <c r="AN39" s="3"/>
      <c r="AO39" s="3"/>
      <c r="AP39" s="3"/>
      <c r="AQ39" s="3"/>
      <c r="AR39" s="3"/>
    </row>
    <row r="40" spans="1:44" ht="17.399999999999999" x14ac:dyDescent="0.3">
      <c r="Q40" s="3"/>
      <c r="R40" s="12"/>
      <c r="S40" s="12"/>
      <c r="T40" s="29"/>
      <c r="U40" s="3"/>
      <c r="V40" s="12"/>
      <c r="W40" s="12"/>
      <c r="X40" s="12"/>
      <c r="Y40" s="12"/>
      <c r="Z40" s="12"/>
      <c r="AA40" s="12"/>
      <c r="AB40" s="12"/>
      <c r="AC40" s="3"/>
      <c r="AD40" s="3"/>
      <c r="AE40" s="3"/>
      <c r="AF40" s="3"/>
      <c r="AG40" s="3"/>
      <c r="AH40" s="3"/>
      <c r="AI40" s="3"/>
      <c r="AJ40" s="3"/>
      <c r="AK40" s="3"/>
      <c r="AL40" s="3"/>
      <c r="AM40" s="3"/>
      <c r="AN40" s="3"/>
      <c r="AO40" s="3"/>
      <c r="AP40" s="3"/>
      <c r="AQ40" s="3"/>
      <c r="AR40" s="3"/>
    </row>
    <row r="41" spans="1:44" ht="17.399999999999999" x14ac:dyDescent="0.3">
      <c r="Q41" s="3"/>
      <c r="R41" s="12"/>
      <c r="S41" s="12"/>
      <c r="T41" s="29"/>
      <c r="U41" s="3"/>
      <c r="V41" s="12"/>
      <c r="W41" s="12"/>
      <c r="X41" s="12"/>
      <c r="Y41" s="12"/>
      <c r="Z41" s="12"/>
      <c r="AA41" s="12"/>
      <c r="AB41" s="12"/>
      <c r="AC41" s="3"/>
      <c r="AD41" s="3"/>
      <c r="AE41" s="3"/>
      <c r="AF41" s="3"/>
      <c r="AG41" s="3"/>
      <c r="AH41" s="3"/>
      <c r="AI41" s="3"/>
      <c r="AJ41" s="3"/>
      <c r="AK41" s="3"/>
      <c r="AL41" s="3"/>
      <c r="AM41" s="3"/>
      <c r="AN41" s="3"/>
      <c r="AO41" s="3"/>
      <c r="AP41" s="3"/>
      <c r="AQ41" s="3"/>
      <c r="AR41" s="3"/>
    </row>
    <row r="42" spans="1:44" ht="17.399999999999999" x14ac:dyDescent="0.3">
      <c r="Q42" s="3"/>
      <c r="R42" s="12"/>
      <c r="S42" s="12"/>
      <c r="T42" s="29"/>
      <c r="U42" s="3"/>
      <c r="V42" s="12"/>
      <c r="W42" s="12"/>
      <c r="X42" s="12"/>
      <c r="Y42" s="12"/>
      <c r="Z42" s="12"/>
      <c r="AA42" s="12"/>
      <c r="AB42" s="12"/>
      <c r="AC42" s="3"/>
      <c r="AD42" s="3"/>
      <c r="AE42" s="3"/>
      <c r="AF42" s="3"/>
      <c r="AG42" s="3"/>
      <c r="AH42" s="3"/>
      <c r="AI42" s="3"/>
      <c r="AJ42" s="3"/>
      <c r="AK42" s="3"/>
      <c r="AL42" s="3"/>
      <c r="AM42" s="3"/>
      <c r="AN42" s="3"/>
      <c r="AO42" s="3"/>
      <c r="AP42" s="3"/>
      <c r="AQ42" s="3"/>
      <c r="AR42" s="3"/>
    </row>
    <row r="43" spans="1:44" ht="17.399999999999999" x14ac:dyDescent="0.3">
      <c r="Q43" s="3"/>
      <c r="R43" s="12"/>
      <c r="S43" s="12"/>
      <c r="T43" s="29"/>
      <c r="U43" s="3"/>
      <c r="V43" s="12"/>
      <c r="W43" s="12"/>
      <c r="X43" s="12"/>
      <c r="Y43" s="12"/>
      <c r="Z43" s="12"/>
      <c r="AA43" s="12"/>
      <c r="AB43" s="12"/>
      <c r="AC43" s="3"/>
      <c r="AD43" s="3"/>
      <c r="AE43" s="3"/>
      <c r="AF43" s="3"/>
      <c r="AG43" s="3"/>
      <c r="AH43" s="3"/>
      <c r="AI43" s="3"/>
      <c r="AJ43" s="3"/>
      <c r="AK43" s="3"/>
      <c r="AL43" s="3"/>
      <c r="AM43" s="3"/>
      <c r="AN43" s="3"/>
      <c r="AO43" s="3"/>
      <c r="AP43" s="3"/>
      <c r="AQ43" s="3"/>
      <c r="AR43" s="3"/>
    </row>
    <row r="44" spans="1:44" ht="17.399999999999999" x14ac:dyDescent="0.3">
      <c r="Q44" s="3"/>
      <c r="R44" s="12"/>
      <c r="S44" s="12"/>
      <c r="T44" s="29"/>
      <c r="U44" s="3"/>
      <c r="V44" s="12"/>
      <c r="W44" s="12"/>
      <c r="X44" s="12"/>
      <c r="Y44" s="12"/>
      <c r="Z44" s="12"/>
      <c r="AA44" s="12"/>
      <c r="AB44" s="12"/>
      <c r="AC44" s="3"/>
      <c r="AD44" s="3"/>
      <c r="AE44" s="3"/>
      <c r="AF44" s="3"/>
      <c r="AG44" s="3"/>
      <c r="AH44" s="3"/>
      <c r="AI44" s="3"/>
      <c r="AJ44" s="3"/>
      <c r="AK44" s="3"/>
      <c r="AL44" s="3"/>
      <c r="AM44" s="3"/>
      <c r="AN44" s="3"/>
      <c r="AO44" s="3"/>
      <c r="AP44" s="3"/>
      <c r="AQ44" s="3"/>
      <c r="AR44" s="3"/>
    </row>
    <row r="45" spans="1:44" ht="17.399999999999999" x14ac:dyDescent="0.3">
      <c r="Q45" s="3"/>
      <c r="R45" s="12"/>
      <c r="S45" s="12"/>
      <c r="T45" s="29"/>
      <c r="U45" s="3"/>
      <c r="V45" s="12"/>
      <c r="W45" s="12"/>
      <c r="X45" s="12"/>
      <c r="Y45" s="12"/>
      <c r="Z45" s="12"/>
      <c r="AA45" s="12"/>
      <c r="AB45" s="12"/>
      <c r="AC45" s="3"/>
      <c r="AD45" s="3"/>
      <c r="AE45" s="3"/>
      <c r="AF45" s="3"/>
      <c r="AG45" s="3"/>
      <c r="AH45" s="3"/>
      <c r="AI45" s="3"/>
      <c r="AJ45" s="3"/>
      <c r="AK45" s="3"/>
      <c r="AL45" s="3"/>
      <c r="AM45" s="3"/>
      <c r="AN45" s="3"/>
      <c r="AO45" s="3"/>
      <c r="AP45" s="3"/>
      <c r="AQ45" s="3"/>
      <c r="AR45" s="3"/>
    </row>
    <row r="46" spans="1:44" ht="17.399999999999999" x14ac:dyDescent="0.3">
      <c r="Q46" s="3"/>
      <c r="R46" s="12"/>
      <c r="S46" s="12"/>
      <c r="T46" s="29"/>
      <c r="U46" s="3"/>
      <c r="V46" s="12"/>
      <c r="W46" s="12"/>
      <c r="X46" s="12"/>
      <c r="Y46" s="12"/>
      <c r="Z46" s="12"/>
      <c r="AA46" s="12"/>
      <c r="AB46" s="12"/>
      <c r="AC46" s="3"/>
      <c r="AD46" s="3"/>
      <c r="AE46" s="3"/>
      <c r="AF46" s="3"/>
      <c r="AG46" s="3"/>
      <c r="AH46" s="3"/>
      <c r="AI46" s="3"/>
      <c r="AJ46" s="3"/>
      <c r="AK46" s="3"/>
      <c r="AL46" s="3"/>
      <c r="AM46" s="3"/>
      <c r="AN46" s="3"/>
      <c r="AO46" s="3"/>
      <c r="AP46" s="3"/>
      <c r="AQ46" s="3"/>
      <c r="AR46" s="3"/>
    </row>
    <row r="47" spans="1:44" ht="17.399999999999999" x14ac:dyDescent="0.3">
      <c r="Q47" s="3"/>
      <c r="R47" s="12"/>
      <c r="S47" s="12"/>
      <c r="T47" s="29"/>
      <c r="U47" s="3"/>
      <c r="V47" s="12"/>
      <c r="W47" s="12"/>
      <c r="X47" s="12"/>
      <c r="Y47" s="12"/>
      <c r="Z47" s="12"/>
      <c r="AA47" s="12"/>
      <c r="AB47" s="12"/>
      <c r="AC47" s="3"/>
      <c r="AD47" s="3"/>
      <c r="AE47" s="3"/>
      <c r="AF47" s="3"/>
      <c r="AG47" s="3"/>
      <c r="AH47" s="3"/>
      <c r="AI47" s="3"/>
      <c r="AJ47" s="3"/>
      <c r="AK47" s="3"/>
      <c r="AL47" s="3"/>
      <c r="AM47" s="3"/>
      <c r="AN47" s="3"/>
      <c r="AO47" s="3"/>
      <c r="AP47" s="3"/>
      <c r="AQ47" s="3"/>
      <c r="AR47" s="3"/>
    </row>
    <row r="48" spans="1:44" ht="17.399999999999999" x14ac:dyDescent="0.3">
      <c r="Q48" s="3"/>
      <c r="R48" s="12"/>
      <c r="S48" s="12"/>
      <c r="T48" s="29"/>
      <c r="U48" s="3"/>
      <c r="V48" s="12"/>
      <c r="W48" s="12"/>
      <c r="X48" s="12"/>
      <c r="Y48" s="12"/>
      <c r="Z48" s="12"/>
      <c r="AA48" s="12"/>
      <c r="AB48" s="12"/>
      <c r="AC48" s="3"/>
      <c r="AD48" s="3"/>
      <c r="AE48" s="3"/>
      <c r="AF48" s="3"/>
      <c r="AG48" s="3"/>
      <c r="AH48" s="3"/>
      <c r="AI48" s="3"/>
      <c r="AJ48" s="3"/>
      <c r="AK48" s="3"/>
      <c r="AL48" s="3"/>
      <c r="AM48" s="3"/>
      <c r="AN48" s="3"/>
      <c r="AO48" s="3"/>
      <c r="AP48" s="3"/>
      <c r="AQ48" s="3"/>
      <c r="AR48" s="3"/>
    </row>
    <row r="49" spans="17:44" ht="17.399999999999999" x14ac:dyDescent="0.3">
      <c r="Q49" s="3"/>
      <c r="R49" s="12"/>
      <c r="S49" s="12"/>
      <c r="T49" s="29"/>
      <c r="U49" s="3"/>
      <c r="V49" s="12"/>
      <c r="W49" s="12"/>
      <c r="X49" s="12"/>
      <c r="Y49" s="12"/>
      <c r="Z49" s="12"/>
      <c r="AA49" s="12"/>
      <c r="AB49" s="12"/>
      <c r="AC49" s="3"/>
      <c r="AD49" s="3"/>
      <c r="AE49" s="3"/>
      <c r="AF49" s="3"/>
      <c r="AG49" s="3"/>
      <c r="AH49" s="3"/>
      <c r="AI49" s="3"/>
      <c r="AJ49" s="3"/>
      <c r="AK49" s="3"/>
      <c r="AL49" s="3"/>
      <c r="AM49" s="3"/>
      <c r="AN49" s="3"/>
      <c r="AO49" s="3"/>
      <c r="AP49" s="3"/>
      <c r="AQ49" s="3"/>
      <c r="AR49" s="3"/>
    </row>
    <row r="50" spans="17:44" ht="17.399999999999999" x14ac:dyDescent="0.3">
      <c r="Q50" s="3"/>
      <c r="R50" s="12"/>
      <c r="S50" s="12"/>
      <c r="T50" s="29"/>
      <c r="U50" s="3"/>
      <c r="V50" s="12"/>
      <c r="W50" s="12"/>
      <c r="X50" s="12"/>
      <c r="Y50" s="12"/>
      <c r="Z50" s="12"/>
      <c r="AA50" s="12"/>
      <c r="AB50" s="12"/>
      <c r="AC50" s="3"/>
      <c r="AD50" s="3"/>
      <c r="AE50" s="3"/>
      <c r="AF50" s="3"/>
      <c r="AG50" s="3"/>
      <c r="AH50" s="3"/>
      <c r="AI50" s="3"/>
      <c r="AJ50" s="3"/>
      <c r="AK50" s="3"/>
      <c r="AL50" s="3"/>
      <c r="AM50" s="3"/>
      <c r="AN50" s="3"/>
      <c r="AO50" s="3"/>
      <c r="AP50" s="3"/>
      <c r="AQ50" s="3"/>
      <c r="AR50" s="3"/>
    </row>
    <row r="51" spans="17:44" ht="17.399999999999999" x14ac:dyDescent="0.3">
      <c r="Q51" s="3"/>
      <c r="R51" s="12"/>
      <c r="S51" s="12"/>
      <c r="T51" s="29"/>
      <c r="U51" s="3"/>
      <c r="V51" s="12"/>
      <c r="W51" s="12"/>
      <c r="X51" s="12"/>
      <c r="Y51" s="12"/>
      <c r="Z51" s="12"/>
      <c r="AA51" s="12"/>
      <c r="AB51" s="12"/>
      <c r="AC51" s="3"/>
      <c r="AD51" s="3"/>
      <c r="AE51" s="3"/>
      <c r="AF51" s="3"/>
      <c r="AG51" s="3"/>
      <c r="AH51" s="3"/>
      <c r="AI51" s="3"/>
      <c r="AJ51" s="3"/>
      <c r="AK51" s="3"/>
      <c r="AL51" s="3"/>
      <c r="AM51" s="3"/>
      <c r="AN51" s="3"/>
      <c r="AO51" s="3"/>
      <c r="AP51" s="3"/>
      <c r="AQ51" s="3"/>
      <c r="AR51" s="3"/>
    </row>
    <row r="52" spans="17:44" ht="17.399999999999999" x14ac:dyDescent="0.3">
      <c r="Q52" s="3"/>
      <c r="R52" s="12"/>
      <c r="S52" s="12"/>
      <c r="T52" s="29"/>
      <c r="U52" s="3"/>
      <c r="V52" s="12"/>
      <c r="W52" s="12"/>
      <c r="X52" s="12"/>
      <c r="Y52" s="12"/>
      <c r="Z52" s="12"/>
      <c r="AA52" s="12"/>
      <c r="AB52" s="12"/>
      <c r="AC52" s="3"/>
      <c r="AD52" s="3"/>
      <c r="AE52" s="3"/>
      <c r="AF52" s="3"/>
      <c r="AG52" s="3"/>
      <c r="AH52" s="3"/>
      <c r="AI52" s="3"/>
      <c r="AJ52" s="3"/>
      <c r="AK52" s="3"/>
      <c r="AL52" s="3"/>
      <c r="AM52" s="3"/>
      <c r="AN52" s="3"/>
      <c r="AO52" s="3"/>
      <c r="AP52" s="3"/>
      <c r="AQ52" s="3"/>
      <c r="AR52" s="3"/>
    </row>
    <row r="53" spans="17:44" ht="17.399999999999999" x14ac:dyDescent="0.3">
      <c r="Q53" s="3"/>
      <c r="R53" s="12"/>
      <c r="S53" s="12"/>
      <c r="T53" s="29"/>
      <c r="U53" s="3"/>
      <c r="V53" s="12"/>
      <c r="W53" s="12"/>
      <c r="X53" s="12"/>
      <c r="Y53" s="12"/>
      <c r="Z53" s="12"/>
      <c r="AA53" s="12"/>
      <c r="AB53" s="12"/>
      <c r="AC53" s="3"/>
      <c r="AD53" s="3"/>
      <c r="AE53" s="3"/>
      <c r="AF53" s="3"/>
      <c r="AG53" s="3"/>
      <c r="AH53" s="3"/>
      <c r="AI53" s="3"/>
      <c r="AJ53" s="3"/>
      <c r="AK53" s="3"/>
      <c r="AL53" s="3"/>
      <c r="AM53" s="3"/>
      <c r="AN53" s="3"/>
      <c r="AO53" s="3"/>
      <c r="AP53" s="3"/>
      <c r="AQ53" s="3"/>
      <c r="AR53" s="3"/>
    </row>
    <row r="54" spans="17:44" ht="17.399999999999999" x14ac:dyDescent="0.3">
      <c r="Q54" s="3"/>
      <c r="R54" s="12"/>
      <c r="S54" s="12"/>
      <c r="T54" s="29"/>
      <c r="U54" s="3"/>
      <c r="V54" s="12"/>
      <c r="W54" s="12"/>
      <c r="X54" s="12"/>
      <c r="Y54" s="12"/>
      <c r="Z54" s="12"/>
      <c r="AA54" s="12"/>
      <c r="AB54" s="12"/>
      <c r="AC54" s="3"/>
      <c r="AD54" s="3"/>
      <c r="AE54" s="3"/>
      <c r="AF54" s="3"/>
      <c r="AG54" s="3"/>
      <c r="AH54" s="3"/>
      <c r="AI54" s="3"/>
      <c r="AJ54" s="3"/>
      <c r="AK54" s="3"/>
      <c r="AL54" s="3"/>
      <c r="AM54" s="3"/>
      <c r="AN54" s="3"/>
      <c r="AO54" s="3"/>
      <c r="AP54" s="3"/>
      <c r="AQ54" s="3"/>
      <c r="AR54" s="3"/>
    </row>
    <row r="55" spans="17:44" ht="17.399999999999999" x14ac:dyDescent="0.3">
      <c r="Q55" s="3"/>
      <c r="R55" s="12"/>
      <c r="S55" s="12"/>
      <c r="T55" s="29"/>
      <c r="U55" s="3"/>
      <c r="V55" s="12"/>
      <c r="W55" s="12"/>
      <c r="X55" s="12"/>
      <c r="Y55" s="12"/>
      <c r="Z55" s="12"/>
      <c r="AA55" s="12"/>
      <c r="AB55" s="12"/>
      <c r="AC55" s="3"/>
      <c r="AD55" s="3"/>
      <c r="AE55" s="3"/>
      <c r="AF55" s="3"/>
      <c r="AG55" s="3"/>
      <c r="AH55" s="3"/>
      <c r="AI55" s="3"/>
      <c r="AJ55" s="3"/>
      <c r="AK55" s="3"/>
      <c r="AL55" s="3"/>
      <c r="AM55" s="3"/>
      <c r="AN55" s="3"/>
      <c r="AO55" s="3"/>
      <c r="AP55" s="3"/>
      <c r="AQ55" s="3"/>
      <c r="AR55" s="3"/>
    </row>
    <row r="56" spans="17:44" ht="17.399999999999999" x14ac:dyDescent="0.3">
      <c r="Q56" s="3"/>
      <c r="R56" s="12"/>
      <c r="S56" s="12"/>
      <c r="T56" s="29"/>
      <c r="U56" s="3"/>
      <c r="V56" s="12"/>
      <c r="W56" s="12"/>
      <c r="X56" s="12"/>
      <c r="Y56" s="12"/>
      <c r="Z56" s="12"/>
      <c r="AA56" s="12"/>
      <c r="AB56" s="12"/>
      <c r="AC56" s="3"/>
      <c r="AD56" s="3"/>
      <c r="AE56" s="3"/>
      <c r="AF56" s="3"/>
      <c r="AG56" s="3"/>
      <c r="AH56" s="3"/>
      <c r="AI56" s="3"/>
      <c r="AJ56" s="3"/>
      <c r="AK56" s="3"/>
      <c r="AL56" s="3"/>
      <c r="AM56" s="3"/>
      <c r="AN56" s="3"/>
      <c r="AO56" s="3"/>
      <c r="AP56" s="3"/>
      <c r="AQ56" s="3"/>
      <c r="AR56" s="3"/>
    </row>
    <row r="57" spans="17:44" ht="17.399999999999999" x14ac:dyDescent="0.3">
      <c r="Q57" s="3"/>
      <c r="R57" s="12"/>
      <c r="S57" s="12"/>
      <c r="T57" s="29"/>
      <c r="U57" s="3"/>
      <c r="V57" s="12"/>
      <c r="W57" s="12"/>
      <c r="X57" s="12"/>
      <c r="Y57" s="12"/>
      <c r="Z57" s="12"/>
      <c r="AA57" s="12"/>
      <c r="AB57" s="12"/>
      <c r="AC57" s="3"/>
      <c r="AD57" s="3"/>
      <c r="AE57" s="3"/>
      <c r="AF57" s="3"/>
      <c r="AG57" s="3"/>
      <c r="AH57" s="3"/>
      <c r="AI57" s="3"/>
      <c r="AJ57" s="3"/>
      <c r="AK57" s="3"/>
      <c r="AL57" s="3"/>
      <c r="AM57" s="3"/>
      <c r="AN57" s="3"/>
      <c r="AO57" s="3"/>
      <c r="AP57" s="3"/>
      <c r="AQ57" s="3"/>
      <c r="AR57" s="3"/>
    </row>
    <row r="58" spans="17:44" ht="17.399999999999999" x14ac:dyDescent="0.3">
      <c r="Q58" s="3"/>
      <c r="R58" s="12"/>
      <c r="S58" s="12"/>
      <c r="T58" s="29"/>
      <c r="U58" s="3"/>
      <c r="V58" s="12"/>
      <c r="W58" s="12"/>
      <c r="X58" s="12"/>
      <c r="Y58" s="12"/>
      <c r="Z58" s="12"/>
      <c r="AA58" s="12"/>
      <c r="AB58" s="12"/>
      <c r="AC58" s="3"/>
      <c r="AD58" s="3"/>
      <c r="AE58" s="3"/>
      <c r="AF58" s="3"/>
      <c r="AG58" s="3"/>
      <c r="AH58" s="3"/>
      <c r="AI58" s="3"/>
      <c r="AJ58" s="3"/>
      <c r="AK58" s="3"/>
      <c r="AL58" s="3"/>
      <c r="AM58" s="3"/>
      <c r="AN58" s="3"/>
      <c r="AO58" s="3"/>
      <c r="AP58" s="3"/>
      <c r="AQ58" s="3"/>
      <c r="AR58" s="3"/>
    </row>
    <row r="59" spans="17:44" ht="17.399999999999999" x14ac:dyDescent="0.3">
      <c r="Q59" s="3"/>
      <c r="R59" s="12"/>
      <c r="S59" s="12"/>
      <c r="T59" s="29"/>
      <c r="U59" s="3"/>
      <c r="V59" s="12"/>
      <c r="W59" s="12"/>
      <c r="X59" s="12"/>
      <c r="Y59" s="12"/>
      <c r="Z59" s="12"/>
      <c r="AA59" s="12"/>
      <c r="AB59" s="12"/>
      <c r="AC59" s="3"/>
      <c r="AD59" s="3"/>
      <c r="AE59" s="3"/>
      <c r="AF59" s="3"/>
      <c r="AG59" s="3"/>
      <c r="AH59" s="3"/>
      <c r="AI59" s="3"/>
      <c r="AJ59" s="3"/>
      <c r="AK59" s="3"/>
      <c r="AL59" s="3"/>
      <c r="AM59" s="3"/>
      <c r="AN59" s="3"/>
      <c r="AO59" s="3"/>
      <c r="AP59" s="3"/>
      <c r="AQ59" s="3"/>
      <c r="AR59" s="3"/>
    </row>
    <row r="60" spans="17:44" ht="17.399999999999999" x14ac:dyDescent="0.3">
      <c r="Q60" s="3"/>
      <c r="R60" s="12"/>
      <c r="S60" s="12"/>
      <c r="T60" s="29"/>
      <c r="U60" s="3"/>
      <c r="V60" s="12"/>
      <c r="W60" s="12"/>
      <c r="X60" s="12"/>
      <c r="Y60" s="12"/>
      <c r="Z60" s="12"/>
      <c r="AA60" s="12"/>
      <c r="AB60" s="12"/>
      <c r="AC60" s="3"/>
      <c r="AD60" s="3"/>
      <c r="AE60" s="3"/>
      <c r="AF60" s="3"/>
      <c r="AG60" s="3"/>
      <c r="AH60" s="3"/>
      <c r="AI60" s="3"/>
      <c r="AJ60" s="3"/>
      <c r="AK60" s="3"/>
      <c r="AL60" s="3"/>
      <c r="AM60" s="3"/>
      <c r="AN60" s="3"/>
      <c r="AO60" s="3"/>
      <c r="AP60" s="3"/>
      <c r="AQ60" s="3"/>
      <c r="AR60" s="3"/>
    </row>
    <row r="61" spans="17:44" ht="17.399999999999999" x14ac:dyDescent="0.3">
      <c r="Q61" s="3"/>
      <c r="R61" s="12"/>
      <c r="S61" s="12"/>
      <c r="T61" s="29"/>
      <c r="U61" s="3"/>
      <c r="V61" s="12"/>
      <c r="W61" s="12"/>
      <c r="X61" s="12"/>
      <c r="Y61" s="12"/>
      <c r="Z61" s="12"/>
      <c r="AA61" s="12"/>
      <c r="AB61" s="12"/>
      <c r="AC61" s="3"/>
      <c r="AD61" s="3"/>
      <c r="AE61" s="3"/>
      <c r="AF61" s="3"/>
      <c r="AG61" s="3"/>
      <c r="AH61" s="3"/>
      <c r="AI61" s="3"/>
      <c r="AJ61" s="3"/>
      <c r="AK61" s="3"/>
      <c r="AL61" s="3"/>
      <c r="AM61" s="3"/>
      <c r="AN61" s="3"/>
      <c r="AO61" s="3"/>
      <c r="AP61" s="3"/>
      <c r="AQ61" s="3"/>
      <c r="AR61" s="3"/>
    </row>
  </sheetData>
  <hyperlinks>
    <hyperlink ref="A36" location="'Read Me'!A1" display="Return to Read Me" xr:uid="{D1547E0A-63D6-464C-AA01-E6B8A6501E21}"/>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06358-A31A-4637-B087-86643307CBFB}">
  <dimension ref="A1:AL42"/>
  <sheetViews>
    <sheetView zoomScale="70" zoomScaleNormal="70" workbookViewId="0"/>
  </sheetViews>
  <sheetFormatPr defaultColWidth="8.77734375" defaultRowHeight="17.399999999999999" x14ac:dyDescent="0.3"/>
  <cols>
    <col min="1" max="16" width="8.77734375" style="2"/>
    <col min="17" max="17" width="16" style="2" customWidth="1"/>
    <col min="18" max="19" width="12.77734375" style="2" customWidth="1"/>
    <col min="20" max="16384" width="8.77734375" style="2"/>
  </cols>
  <sheetData>
    <row r="1" spans="1:38" ht="24.6" x14ac:dyDescent="0.3">
      <c r="A1" s="17" t="s">
        <v>203</v>
      </c>
    </row>
    <row r="2" spans="1:38" x14ac:dyDescent="0.3">
      <c r="Q2" s="3"/>
      <c r="R2" s="3">
        <v>2022</v>
      </c>
      <c r="S2" s="3" t="s">
        <v>163</v>
      </c>
      <c r="T2" s="3"/>
      <c r="U2" s="3"/>
      <c r="V2" s="3"/>
      <c r="W2" s="3"/>
      <c r="X2" s="3"/>
      <c r="Y2" s="3"/>
      <c r="Z2" s="3"/>
      <c r="AA2" s="3"/>
      <c r="AB2" s="3"/>
      <c r="AC2" s="3"/>
      <c r="AD2" s="3"/>
      <c r="AE2" s="3"/>
      <c r="AF2" s="3"/>
      <c r="AG2" s="3"/>
      <c r="AH2" s="3"/>
      <c r="AI2" s="3"/>
      <c r="AJ2" s="3"/>
      <c r="AK2" s="3"/>
      <c r="AL2" s="3"/>
    </row>
    <row r="3" spans="1:38" x14ac:dyDescent="0.3">
      <c r="Q3" s="3" t="s">
        <v>164</v>
      </c>
      <c r="R3" s="4">
        <v>-18.2</v>
      </c>
      <c r="S3" s="4">
        <v>-5</v>
      </c>
      <c r="T3" s="3"/>
      <c r="U3" s="3"/>
      <c r="V3" s="3"/>
      <c r="W3" s="3"/>
      <c r="X3" s="3"/>
      <c r="Y3" s="3"/>
      <c r="Z3" s="3"/>
      <c r="AA3" s="3"/>
      <c r="AB3" s="3"/>
      <c r="AC3" s="3"/>
      <c r="AD3" s="3"/>
      <c r="AE3" s="3"/>
      <c r="AF3" s="3"/>
      <c r="AG3" s="3"/>
      <c r="AH3" s="3"/>
      <c r="AI3" s="3"/>
      <c r="AJ3" s="3"/>
      <c r="AK3" s="3"/>
      <c r="AL3" s="3"/>
    </row>
    <row r="4" spans="1:38" x14ac:dyDescent="0.3">
      <c r="Q4" s="3" t="s">
        <v>24</v>
      </c>
      <c r="R4" s="4">
        <v>-11.8</v>
      </c>
      <c r="S4" s="4">
        <v>-5</v>
      </c>
      <c r="T4" s="3"/>
      <c r="U4" s="3"/>
      <c r="V4" s="3"/>
      <c r="W4" s="3"/>
      <c r="X4" s="3"/>
      <c r="Y4" s="3"/>
      <c r="Z4" s="3"/>
      <c r="AA4" s="3"/>
      <c r="AB4" s="3"/>
      <c r="AC4" s="3"/>
      <c r="AD4" s="3"/>
      <c r="AE4" s="3"/>
      <c r="AF4" s="3"/>
      <c r="AG4" s="3"/>
      <c r="AH4" s="3"/>
      <c r="AI4" s="3"/>
      <c r="AJ4" s="3"/>
      <c r="AK4" s="3"/>
      <c r="AL4" s="3"/>
    </row>
    <row r="5" spans="1:38" x14ac:dyDescent="0.3">
      <c r="Q5" s="3" t="s">
        <v>29</v>
      </c>
      <c r="R5" s="4">
        <v>-10.1</v>
      </c>
      <c r="S5" s="4">
        <v>-5</v>
      </c>
      <c r="T5" s="3"/>
      <c r="U5" s="3"/>
      <c r="V5" s="3"/>
      <c r="W5" s="3"/>
      <c r="X5" s="3"/>
      <c r="Y5" s="3"/>
      <c r="Z5" s="3"/>
      <c r="AA5" s="3"/>
      <c r="AB5" s="3"/>
      <c r="AC5" s="3"/>
      <c r="AD5" s="3"/>
      <c r="AE5" s="3"/>
      <c r="AF5" s="3"/>
      <c r="AG5" s="3"/>
      <c r="AH5" s="3"/>
      <c r="AI5" s="3"/>
      <c r="AJ5" s="3"/>
      <c r="AK5" s="3"/>
      <c r="AL5" s="3"/>
    </row>
    <row r="6" spans="1:38" x14ac:dyDescent="0.3">
      <c r="Q6" s="3" t="s">
        <v>165</v>
      </c>
      <c r="R6" s="4">
        <v>-9.8000000000000007</v>
      </c>
      <c r="S6" s="4">
        <v>-5</v>
      </c>
      <c r="T6" s="3"/>
      <c r="U6" s="3"/>
      <c r="V6" s="3"/>
      <c r="W6" s="3"/>
      <c r="X6" s="3"/>
      <c r="Y6" s="3"/>
      <c r="Z6" s="3"/>
      <c r="AA6" s="3"/>
      <c r="AB6" s="3"/>
      <c r="AC6" s="3"/>
      <c r="AD6" s="3"/>
      <c r="AE6" s="3"/>
      <c r="AF6" s="3"/>
      <c r="AG6" s="3"/>
      <c r="AH6" s="3"/>
      <c r="AI6" s="3"/>
      <c r="AJ6" s="3"/>
      <c r="AK6" s="3"/>
      <c r="AL6" s="3"/>
    </row>
    <row r="7" spans="1:38" x14ac:dyDescent="0.3">
      <c r="Q7" s="3" t="s">
        <v>166</v>
      </c>
      <c r="R7" s="4">
        <v>-8.4</v>
      </c>
      <c r="S7" s="4">
        <v>-5</v>
      </c>
      <c r="T7" s="3"/>
      <c r="U7" s="3"/>
      <c r="V7" s="3"/>
      <c r="W7" s="3"/>
      <c r="X7" s="3"/>
      <c r="Y7" s="3"/>
      <c r="Z7" s="3"/>
      <c r="AA7" s="3"/>
      <c r="AB7" s="3"/>
      <c r="AC7" s="3"/>
      <c r="AD7" s="3"/>
      <c r="AE7" s="3"/>
      <c r="AF7" s="3"/>
      <c r="AG7" s="3"/>
      <c r="AH7" s="3"/>
      <c r="AI7" s="3"/>
      <c r="AJ7" s="3"/>
      <c r="AK7" s="3"/>
      <c r="AL7" s="3"/>
    </row>
    <row r="8" spans="1:38" x14ac:dyDescent="0.3">
      <c r="Q8" s="3" t="s">
        <v>167</v>
      </c>
      <c r="R8" s="4">
        <v>-7.2</v>
      </c>
      <c r="S8" s="4">
        <v>-5</v>
      </c>
      <c r="T8" s="3"/>
      <c r="U8" s="3"/>
      <c r="V8" s="3"/>
      <c r="W8" s="3"/>
      <c r="X8" s="3"/>
      <c r="Y8" s="3"/>
      <c r="Z8" s="3"/>
      <c r="AA8" s="3"/>
      <c r="AB8" s="3"/>
      <c r="AC8" s="3"/>
      <c r="AD8" s="3"/>
      <c r="AE8" s="3"/>
      <c r="AF8" s="3"/>
      <c r="AG8" s="3"/>
      <c r="AH8" s="3"/>
      <c r="AI8" s="3"/>
      <c r="AJ8" s="3"/>
      <c r="AK8" s="3"/>
      <c r="AL8" s="3"/>
    </row>
    <row r="9" spans="1:38" x14ac:dyDescent="0.3">
      <c r="Q9" s="3" t="s">
        <v>168</v>
      </c>
      <c r="R9" s="4">
        <v>-7.1</v>
      </c>
      <c r="S9" s="4">
        <v>-5</v>
      </c>
      <c r="T9" s="3"/>
      <c r="U9" s="3"/>
      <c r="V9" s="3"/>
      <c r="W9" s="3"/>
      <c r="X9" s="3"/>
      <c r="Y9" s="3"/>
      <c r="Z9" s="3"/>
      <c r="AA9" s="3"/>
      <c r="AB9" s="3"/>
      <c r="AC9" s="3"/>
      <c r="AD9" s="3"/>
      <c r="AE9" s="3"/>
      <c r="AF9" s="3"/>
      <c r="AG9" s="3"/>
      <c r="AH9" s="3"/>
      <c r="AI9" s="3"/>
      <c r="AJ9" s="3"/>
      <c r="AK9" s="3"/>
      <c r="AL9" s="3"/>
    </row>
    <row r="10" spans="1:38" x14ac:dyDescent="0.3">
      <c r="Q10" s="3" t="s">
        <v>25</v>
      </c>
      <c r="R10" s="4">
        <v>-7.1</v>
      </c>
      <c r="S10" s="4">
        <v>-5</v>
      </c>
      <c r="T10" s="3"/>
      <c r="U10" s="3"/>
      <c r="V10" s="3"/>
      <c r="W10" s="3"/>
      <c r="X10" s="3"/>
      <c r="Y10" s="3"/>
      <c r="Z10" s="3"/>
      <c r="AA10" s="3"/>
      <c r="AB10" s="3"/>
      <c r="AC10" s="3"/>
      <c r="AD10" s="3"/>
      <c r="AE10" s="3"/>
      <c r="AF10" s="3"/>
      <c r="AG10" s="3"/>
      <c r="AH10" s="3"/>
      <c r="AI10" s="3"/>
      <c r="AJ10" s="3"/>
      <c r="AK10" s="3"/>
      <c r="AL10" s="3"/>
    </row>
    <row r="11" spans="1:38" x14ac:dyDescent="0.3">
      <c r="Q11" s="3" t="s">
        <v>27</v>
      </c>
      <c r="R11" s="4">
        <v>-6.2</v>
      </c>
      <c r="S11" s="4">
        <v>-5</v>
      </c>
      <c r="T11" s="3"/>
      <c r="U11" s="3"/>
      <c r="V11" s="3"/>
      <c r="W11" s="3"/>
      <c r="X11" s="3"/>
      <c r="Y11" s="3"/>
      <c r="Z11" s="3"/>
      <c r="AA11" s="3"/>
      <c r="AB11" s="3"/>
      <c r="AC11" s="3"/>
      <c r="AD11" s="3"/>
      <c r="AE11" s="3"/>
      <c r="AF11" s="3"/>
      <c r="AG11" s="3"/>
      <c r="AH11" s="3"/>
      <c r="AI11" s="3"/>
      <c r="AJ11" s="3"/>
      <c r="AK11" s="3"/>
      <c r="AL11" s="3"/>
    </row>
    <row r="12" spans="1:38" x14ac:dyDescent="0.3">
      <c r="Q12" s="3" t="s">
        <v>169</v>
      </c>
      <c r="R12" s="4">
        <v>-5.8</v>
      </c>
      <c r="S12" s="4">
        <v>-5</v>
      </c>
      <c r="T12" s="3"/>
      <c r="U12" s="3"/>
      <c r="V12" s="3"/>
      <c r="W12" s="3"/>
      <c r="X12" s="3"/>
      <c r="Y12" s="3"/>
      <c r="Z12" s="3"/>
      <c r="AA12" s="3"/>
      <c r="AB12" s="3"/>
      <c r="AC12" s="3"/>
      <c r="AD12" s="3"/>
      <c r="AE12" s="3"/>
      <c r="AF12" s="3"/>
      <c r="AG12" s="3"/>
      <c r="AH12" s="3"/>
      <c r="AI12" s="3"/>
      <c r="AJ12" s="3"/>
      <c r="AK12" s="3"/>
      <c r="AL12" s="3"/>
    </row>
    <row r="13" spans="1:38" x14ac:dyDescent="0.3">
      <c r="Q13" s="3" t="s">
        <v>170</v>
      </c>
      <c r="R13" s="4">
        <v>-5.7</v>
      </c>
      <c r="S13" s="4">
        <v>-5</v>
      </c>
      <c r="T13" s="3"/>
      <c r="U13" s="3"/>
      <c r="V13" s="3"/>
      <c r="W13" s="3"/>
      <c r="X13" s="3"/>
      <c r="Y13" s="3"/>
      <c r="Z13" s="3"/>
      <c r="AA13" s="3"/>
      <c r="AB13" s="3"/>
      <c r="AC13" s="3"/>
      <c r="AD13" s="3"/>
      <c r="AE13" s="3"/>
      <c r="AF13" s="3"/>
      <c r="AG13" s="3"/>
      <c r="AH13" s="3"/>
      <c r="AI13" s="3"/>
      <c r="AJ13" s="3"/>
      <c r="AK13" s="3"/>
      <c r="AL13" s="3"/>
    </row>
    <row r="14" spans="1:38" x14ac:dyDescent="0.3">
      <c r="Q14" s="3" t="s">
        <v>171</v>
      </c>
      <c r="R14" s="4">
        <v>-5.0999999999999996</v>
      </c>
      <c r="S14" s="4">
        <v>-5</v>
      </c>
      <c r="T14" s="3"/>
      <c r="U14" s="3"/>
      <c r="V14" s="3"/>
      <c r="W14" s="3"/>
      <c r="X14" s="3"/>
      <c r="Y14" s="3"/>
      <c r="Z14" s="3"/>
      <c r="AA14" s="3"/>
      <c r="AB14" s="3"/>
      <c r="AC14" s="3"/>
      <c r="AD14" s="3"/>
      <c r="AE14" s="3"/>
      <c r="AF14" s="3"/>
      <c r="AG14" s="3"/>
      <c r="AH14" s="3"/>
      <c r="AI14" s="3"/>
      <c r="AJ14" s="3"/>
      <c r="AK14" s="3"/>
      <c r="AL14" s="3"/>
    </row>
    <row r="15" spans="1:38" x14ac:dyDescent="0.3">
      <c r="Q15" s="3" t="s">
        <v>172</v>
      </c>
      <c r="R15" s="4">
        <v>-5.0999999999999996</v>
      </c>
      <c r="S15" s="4">
        <v>-5</v>
      </c>
      <c r="T15" s="3"/>
      <c r="U15" s="3"/>
      <c r="V15" s="3"/>
      <c r="W15" s="3"/>
      <c r="X15" s="3"/>
      <c r="Y15" s="3"/>
      <c r="Z15" s="3"/>
      <c r="AA15" s="3"/>
      <c r="AB15" s="3"/>
      <c r="AC15" s="3"/>
      <c r="AD15" s="3"/>
      <c r="AE15" s="3"/>
      <c r="AF15" s="3"/>
      <c r="AG15" s="3"/>
      <c r="AH15" s="3"/>
      <c r="AI15" s="3"/>
      <c r="AJ15" s="3"/>
      <c r="AK15" s="3"/>
      <c r="AL15" s="3"/>
    </row>
    <row r="16" spans="1:38" x14ac:dyDescent="0.3">
      <c r="Q16" s="3" t="s">
        <v>28</v>
      </c>
      <c r="R16" s="4">
        <v>-5</v>
      </c>
      <c r="S16" s="4">
        <v>-5</v>
      </c>
      <c r="T16" s="3"/>
      <c r="U16" s="3"/>
      <c r="V16" s="3"/>
      <c r="W16" s="3"/>
      <c r="X16" s="3"/>
      <c r="Y16" s="3"/>
      <c r="Z16" s="3"/>
      <c r="AA16" s="3"/>
      <c r="AB16" s="3"/>
      <c r="AC16" s="3"/>
      <c r="AD16" s="3"/>
      <c r="AE16" s="3"/>
      <c r="AF16" s="3"/>
      <c r="AG16" s="3"/>
      <c r="AH16" s="3"/>
      <c r="AI16" s="3"/>
      <c r="AJ16" s="3"/>
      <c r="AK16" s="3"/>
      <c r="AL16" s="3"/>
    </row>
    <row r="17" spans="17:38" x14ac:dyDescent="0.3">
      <c r="Q17" s="3"/>
      <c r="R17" s="3"/>
      <c r="S17" s="3"/>
      <c r="T17" s="3"/>
      <c r="U17" s="3"/>
      <c r="V17" s="3"/>
      <c r="W17" s="3"/>
      <c r="X17" s="3"/>
      <c r="Y17" s="3"/>
      <c r="Z17" s="3"/>
      <c r="AA17" s="3"/>
      <c r="AB17" s="3"/>
      <c r="AC17" s="3"/>
      <c r="AD17" s="3"/>
      <c r="AE17" s="3"/>
      <c r="AF17" s="3"/>
      <c r="AG17" s="3"/>
      <c r="AH17" s="3"/>
      <c r="AI17" s="3"/>
      <c r="AJ17" s="3"/>
      <c r="AK17" s="3"/>
      <c r="AL17" s="3"/>
    </row>
    <row r="18" spans="17:38" x14ac:dyDescent="0.3">
      <c r="Q18" s="3"/>
      <c r="R18" s="3"/>
      <c r="S18" s="3"/>
      <c r="T18" s="3"/>
      <c r="U18" s="3"/>
      <c r="V18" s="3"/>
      <c r="W18" s="3"/>
      <c r="X18" s="3"/>
      <c r="Y18" s="3"/>
      <c r="Z18" s="3"/>
      <c r="AA18" s="3"/>
      <c r="AB18" s="3"/>
      <c r="AC18" s="3"/>
      <c r="AD18" s="3"/>
      <c r="AE18" s="3"/>
      <c r="AF18" s="3"/>
      <c r="AG18" s="3"/>
      <c r="AH18" s="3"/>
      <c r="AI18" s="3"/>
      <c r="AJ18" s="3"/>
      <c r="AK18" s="3"/>
      <c r="AL18" s="3"/>
    </row>
    <row r="19" spans="17:38" x14ac:dyDescent="0.3">
      <c r="Q19" s="3"/>
      <c r="R19" s="3"/>
      <c r="S19" s="3"/>
      <c r="T19" s="3"/>
      <c r="U19" s="3"/>
      <c r="V19" s="3"/>
      <c r="W19" s="3"/>
      <c r="X19" s="3"/>
      <c r="Y19" s="3"/>
      <c r="Z19" s="3"/>
      <c r="AA19" s="3"/>
      <c r="AB19" s="3"/>
      <c r="AC19" s="3"/>
      <c r="AD19" s="3"/>
      <c r="AE19" s="3"/>
      <c r="AF19" s="3"/>
      <c r="AG19" s="3"/>
      <c r="AH19" s="3"/>
      <c r="AI19" s="3"/>
      <c r="AJ19" s="3"/>
      <c r="AK19" s="3"/>
      <c r="AL19" s="3"/>
    </row>
    <row r="20" spans="17:38" x14ac:dyDescent="0.3">
      <c r="Q20" s="3"/>
      <c r="R20" s="3"/>
      <c r="S20" s="3"/>
      <c r="T20" s="3"/>
      <c r="U20" s="3"/>
      <c r="V20" s="3"/>
      <c r="W20" s="3"/>
      <c r="X20" s="3"/>
      <c r="Y20" s="3"/>
      <c r="Z20" s="3"/>
      <c r="AA20" s="3"/>
      <c r="AB20" s="3"/>
      <c r="AC20" s="3"/>
      <c r="AD20" s="3"/>
      <c r="AE20" s="3"/>
      <c r="AF20" s="3"/>
      <c r="AG20" s="3"/>
      <c r="AH20" s="3"/>
      <c r="AI20" s="3"/>
      <c r="AJ20" s="3"/>
      <c r="AK20" s="3"/>
      <c r="AL20" s="3"/>
    </row>
    <row r="21" spans="17:38" x14ac:dyDescent="0.3">
      <c r="Q21" s="3"/>
      <c r="R21" s="3"/>
      <c r="S21" s="3"/>
      <c r="T21" s="3"/>
      <c r="U21" s="3"/>
      <c r="V21" s="3"/>
      <c r="W21" s="3"/>
      <c r="X21" s="3"/>
      <c r="Y21" s="3"/>
      <c r="Z21" s="3"/>
      <c r="AA21" s="3"/>
      <c r="AB21" s="3"/>
      <c r="AC21" s="3"/>
      <c r="AD21" s="3"/>
      <c r="AE21" s="3"/>
      <c r="AF21" s="3"/>
      <c r="AG21" s="3"/>
      <c r="AH21" s="3"/>
      <c r="AI21" s="3"/>
      <c r="AJ21" s="3"/>
      <c r="AK21" s="3"/>
      <c r="AL21" s="3"/>
    </row>
    <row r="22" spans="17:38" x14ac:dyDescent="0.3">
      <c r="Q22" s="3"/>
      <c r="R22" s="3"/>
      <c r="S22" s="3"/>
      <c r="T22" s="3"/>
      <c r="U22" s="3"/>
      <c r="V22" s="3"/>
      <c r="W22" s="3"/>
      <c r="X22" s="3"/>
      <c r="Y22" s="3"/>
      <c r="Z22" s="3"/>
      <c r="AA22" s="3"/>
      <c r="AB22" s="3"/>
      <c r="AC22" s="3"/>
      <c r="AD22" s="3"/>
      <c r="AE22" s="3"/>
      <c r="AF22" s="3"/>
      <c r="AG22" s="3"/>
      <c r="AH22" s="3"/>
      <c r="AI22" s="3"/>
      <c r="AJ22" s="3"/>
      <c r="AK22" s="3"/>
      <c r="AL22" s="3"/>
    </row>
    <row r="23" spans="17:38" x14ac:dyDescent="0.3">
      <c r="Q23" s="3"/>
      <c r="R23" s="3"/>
      <c r="S23" s="3"/>
      <c r="T23" s="3"/>
      <c r="U23" s="3"/>
      <c r="V23" s="3"/>
      <c r="W23" s="3"/>
      <c r="X23" s="3"/>
      <c r="Y23" s="3"/>
      <c r="Z23" s="3"/>
      <c r="AA23" s="3"/>
      <c r="AB23" s="3"/>
      <c r="AC23" s="3"/>
      <c r="AD23" s="3"/>
      <c r="AE23" s="3"/>
      <c r="AF23" s="3"/>
      <c r="AG23" s="3"/>
      <c r="AH23" s="3"/>
      <c r="AI23" s="3"/>
      <c r="AJ23" s="3"/>
      <c r="AK23" s="3"/>
      <c r="AL23" s="3"/>
    </row>
    <row r="24" spans="17:38" x14ac:dyDescent="0.3">
      <c r="Q24" s="3"/>
      <c r="R24" s="3"/>
      <c r="S24" s="3"/>
      <c r="T24" s="3"/>
      <c r="U24" s="3"/>
      <c r="V24" s="3"/>
      <c r="W24" s="3"/>
      <c r="X24" s="3"/>
      <c r="Y24" s="3"/>
      <c r="Z24" s="3"/>
      <c r="AA24" s="3"/>
      <c r="AB24" s="3"/>
      <c r="AC24" s="3"/>
      <c r="AD24" s="3"/>
      <c r="AE24" s="3"/>
      <c r="AF24" s="3"/>
      <c r="AG24" s="3"/>
      <c r="AH24" s="3"/>
      <c r="AI24" s="3"/>
      <c r="AJ24" s="3"/>
      <c r="AK24" s="3"/>
      <c r="AL24" s="3"/>
    </row>
    <row r="25" spans="17:38" x14ac:dyDescent="0.3">
      <c r="Q25" s="3"/>
      <c r="R25" s="3"/>
      <c r="S25" s="3"/>
      <c r="T25" s="3"/>
      <c r="U25" s="3"/>
      <c r="V25" s="3"/>
      <c r="W25" s="3"/>
      <c r="X25" s="3"/>
      <c r="Y25" s="3"/>
      <c r="Z25" s="3"/>
      <c r="AA25" s="3"/>
      <c r="AB25" s="3"/>
      <c r="AC25" s="3"/>
      <c r="AD25" s="3"/>
      <c r="AE25" s="3"/>
      <c r="AF25" s="3"/>
      <c r="AG25" s="3"/>
      <c r="AH25" s="3"/>
      <c r="AI25" s="3"/>
      <c r="AJ25" s="3"/>
      <c r="AK25" s="3"/>
      <c r="AL25" s="3"/>
    </row>
    <row r="26" spans="17:38" x14ac:dyDescent="0.3">
      <c r="Q26" s="3"/>
      <c r="R26" s="3"/>
      <c r="S26" s="3"/>
      <c r="T26" s="3"/>
      <c r="U26" s="3"/>
      <c r="V26" s="3"/>
      <c r="W26" s="3"/>
      <c r="X26" s="3"/>
      <c r="Y26" s="3"/>
      <c r="Z26" s="3"/>
      <c r="AA26" s="3"/>
      <c r="AB26" s="3"/>
      <c r="AC26" s="3"/>
      <c r="AD26" s="3"/>
      <c r="AE26" s="3"/>
      <c r="AF26" s="3"/>
      <c r="AG26" s="3"/>
      <c r="AH26" s="3"/>
      <c r="AI26" s="3"/>
      <c r="AJ26" s="3"/>
      <c r="AK26" s="3"/>
      <c r="AL26" s="3"/>
    </row>
    <row r="27" spans="17:38" x14ac:dyDescent="0.3">
      <c r="Q27" s="3"/>
      <c r="R27" s="3"/>
      <c r="S27" s="3"/>
      <c r="T27" s="3"/>
      <c r="U27" s="3"/>
      <c r="V27" s="3"/>
      <c r="W27" s="3"/>
      <c r="X27" s="3"/>
      <c r="Y27" s="3"/>
      <c r="Z27" s="3"/>
      <c r="AA27" s="3"/>
      <c r="AB27" s="3"/>
      <c r="AC27" s="3"/>
      <c r="AD27" s="3"/>
      <c r="AE27" s="3"/>
      <c r="AF27" s="3"/>
      <c r="AG27" s="3"/>
      <c r="AH27" s="3"/>
      <c r="AI27" s="3"/>
      <c r="AJ27" s="3"/>
      <c r="AK27" s="3"/>
      <c r="AL27" s="3"/>
    </row>
    <row r="28" spans="17:38" x14ac:dyDescent="0.3">
      <c r="Q28" s="3"/>
      <c r="R28" s="3"/>
      <c r="S28" s="3"/>
      <c r="T28" s="3"/>
      <c r="U28" s="3"/>
      <c r="V28" s="3"/>
      <c r="W28" s="3"/>
      <c r="X28" s="3"/>
      <c r="Y28" s="3"/>
      <c r="Z28" s="3"/>
      <c r="AA28" s="3"/>
      <c r="AB28" s="3"/>
      <c r="AC28" s="3"/>
      <c r="AD28" s="3"/>
      <c r="AE28" s="3"/>
      <c r="AF28" s="3"/>
      <c r="AG28" s="3"/>
      <c r="AH28" s="3"/>
      <c r="AI28" s="3"/>
      <c r="AJ28" s="3"/>
      <c r="AK28" s="3"/>
      <c r="AL28" s="3"/>
    </row>
    <row r="29" spans="17:38" x14ac:dyDescent="0.3">
      <c r="Q29" s="3"/>
      <c r="R29" s="3"/>
      <c r="S29" s="3"/>
      <c r="T29" s="3"/>
      <c r="U29" s="3"/>
      <c r="V29" s="3"/>
      <c r="W29" s="3"/>
      <c r="X29" s="3"/>
      <c r="Y29" s="3"/>
      <c r="Z29" s="3"/>
      <c r="AA29" s="3"/>
      <c r="AB29" s="3"/>
      <c r="AC29" s="3"/>
      <c r="AD29" s="3"/>
      <c r="AE29" s="3"/>
      <c r="AF29" s="3"/>
      <c r="AG29" s="3"/>
      <c r="AH29" s="3"/>
      <c r="AI29" s="3"/>
      <c r="AJ29" s="3"/>
      <c r="AK29" s="3"/>
      <c r="AL29" s="3"/>
    </row>
    <row r="30" spans="17:38" x14ac:dyDescent="0.3">
      <c r="Q30" s="3"/>
      <c r="R30" s="3"/>
      <c r="S30" s="3"/>
      <c r="T30" s="3"/>
      <c r="U30" s="3"/>
      <c r="V30" s="3"/>
      <c r="W30" s="3"/>
      <c r="X30" s="3"/>
      <c r="Y30" s="3"/>
      <c r="Z30" s="3"/>
      <c r="AA30" s="3"/>
      <c r="AB30" s="3"/>
      <c r="AC30" s="3"/>
      <c r="AD30" s="3"/>
      <c r="AE30" s="3"/>
      <c r="AF30" s="3"/>
      <c r="AG30" s="3"/>
      <c r="AH30" s="3"/>
      <c r="AI30" s="3"/>
      <c r="AJ30" s="3"/>
      <c r="AK30" s="3"/>
      <c r="AL30" s="3"/>
    </row>
    <row r="31" spans="17:38" x14ac:dyDescent="0.3">
      <c r="Q31" s="3"/>
      <c r="R31" s="3"/>
      <c r="S31" s="3"/>
      <c r="T31" s="3"/>
      <c r="U31" s="3"/>
      <c r="V31" s="3"/>
      <c r="W31" s="3"/>
      <c r="X31" s="3"/>
      <c r="Y31" s="3"/>
      <c r="Z31" s="3"/>
      <c r="AA31" s="3"/>
      <c r="AB31" s="3"/>
      <c r="AC31" s="3"/>
      <c r="AD31" s="3"/>
      <c r="AE31" s="3"/>
      <c r="AF31" s="3"/>
      <c r="AG31" s="3"/>
      <c r="AH31" s="3"/>
      <c r="AI31" s="3"/>
      <c r="AJ31" s="3"/>
      <c r="AK31" s="3"/>
      <c r="AL31" s="3"/>
    </row>
    <row r="32" spans="17:38" x14ac:dyDescent="0.3">
      <c r="Q32" s="3"/>
      <c r="R32" s="3"/>
      <c r="S32" s="3"/>
      <c r="T32" s="3"/>
      <c r="U32" s="3"/>
      <c r="V32" s="3"/>
      <c r="W32" s="3"/>
      <c r="X32" s="3"/>
      <c r="Y32" s="3"/>
      <c r="Z32" s="3"/>
      <c r="AA32" s="3"/>
      <c r="AB32" s="3"/>
      <c r="AC32" s="3"/>
      <c r="AD32" s="3"/>
      <c r="AE32" s="3"/>
      <c r="AF32" s="3"/>
      <c r="AG32" s="3"/>
      <c r="AH32" s="3"/>
      <c r="AI32" s="3"/>
      <c r="AJ32" s="3"/>
      <c r="AK32" s="3"/>
      <c r="AL32" s="3"/>
    </row>
    <row r="33" spans="1:38" x14ac:dyDescent="0.3">
      <c r="Q33" s="3"/>
      <c r="R33" s="3"/>
      <c r="S33" s="3"/>
      <c r="T33" s="3"/>
      <c r="U33" s="3"/>
      <c r="V33" s="3"/>
      <c r="W33" s="3"/>
      <c r="X33" s="3"/>
      <c r="Y33" s="3"/>
      <c r="Z33" s="3"/>
      <c r="AA33" s="3"/>
      <c r="AB33" s="3"/>
      <c r="AC33" s="3"/>
      <c r="AD33" s="3"/>
      <c r="AE33" s="3"/>
      <c r="AF33" s="3"/>
      <c r="AG33" s="3"/>
      <c r="AH33" s="3"/>
      <c r="AI33" s="3"/>
      <c r="AJ33" s="3"/>
      <c r="AK33" s="3"/>
      <c r="AL33" s="3"/>
    </row>
    <row r="34" spans="1:38" ht="18" x14ac:dyDescent="0.3">
      <c r="A34" s="22" t="s">
        <v>223</v>
      </c>
      <c r="Q34" s="3"/>
      <c r="R34" s="3"/>
      <c r="S34" s="3"/>
      <c r="T34" s="3"/>
      <c r="U34" s="3"/>
      <c r="V34" s="3"/>
      <c r="W34" s="3"/>
      <c r="X34" s="3"/>
      <c r="Y34" s="3"/>
      <c r="Z34" s="3"/>
      <c r="AA34" s="3"/>
      <c r="AB34" s="3"/>
      <c r="AC34" s="3"/>
      <c r="AD34" s="3"/>
      <c r="AE34" s="3"/>
      <c r="AF34" s="3"/>
      <c r="AG34" s="3"/>
      <c r="AH34" s="3"/>
      <c r="AI34" s="3"/>
      <c r="AJ34" s="3"/>
      <c r="AK34" s="3"/>
      <c r="AL34" s="3"/>
    </row>
    <row r="35" spans="1:38" x14ac:dyDescent="0.3">
      <c r="A35" s="31" t="s">
        <v>233</v>
      </c>
      <c r="B35" s="31"/>
      <c r="C35" s="31"/>
      <c r="D35" s="31"/>
      <c r="E35" s="31"/>
      <c r="F35" s="31"/>
      <c r="G35" s="31"/>
      <c r="H35" s="31"/>
      <c r="I35" s="31"/>
      <c r="J35" s="31"/>
      <c r="K35" s="31"/>
      <c r="L35" s="31"/>
      <c r="M35" s="31"/>
      <c r="N35" s="31"/>
      <c r="O35" s="31"/>
      <c r="Q35" s="3"/>
      <c r="R35" s="3"/>
      <c r="S35" s="3"/>
      <c r="T35" s="3"/>
      <c r="U35" s="3"/>
      <c r="V35" s="3"/>
      <c r="W35" s="3"/>
      <c r="X35" s="3"/>
      <c r="Y35" s="3"/>
      <c r="Z35" s="3"/>
      <c r="AA35" s="3"/>
      <c r="AB35" s="3"/>
      <c r="AC35" s="3"/>
      <c r="AD35" s="3"/>
      <c r="AE35" s="3"/>
      <c r="AF35" s="3"/>
      <c r="AG35" s="3"/>
      <c r="AH35" s="3"/>
      <c r="AI35" s="3"/>
      <c r="AJ35" s="3"/>
      <c r="AK35" s="3"/>
      <c r="AL35" s="3"/>
    </row>
    <row r="36" spans="1:38" x14ac:dyDescent="0.3">
      <c r="A36" s="31"/>
      <c r="B36" s="31"/>
      <c r="C36" s="31"/>
      <c r="D36" s="31"/>
      <c r="E36" s="31"/>
      <c r="F36" s="31"/>
      <c r="G36" s="31"/>
      <c r="H36" s="31"/>
      <c r="I36" s="31"/>
      <c r="J36" s="31"/>
      <c r="K36" s="31"/>
      <c r="L36" s="31"/>
      <c r="M36" s="31"/>
      <c r="N36" s="31"/>
      <c r="O36" s="31"/>
      <c r="Q36" s="3"/>
      <c r="R36" s="3"/>
      <c r="S36" s="3"/>
      <c r="T36" s="3"/>
      <c r="U36" s="3"/>
      <c r="V36" s="3"/>
      <c r="W36" s="3"/>
      <c r="X36" s="3"/>
      <c r="Y36" s="3"/>
      <c r="Z36" s="3"/>
      <c r="AA36" s="3"/>
      <c r="AB36" s="3"/>
      <c r="AC36" s="3"/>
      <c r="AD36" s="3"/>
      <c r="AE36" s="3"/>
      <c r="AF36" s="3"/>
      <c r="AG36" s="3"/>
      <c r="AH36" s="3"/>
      <c r="AI36" s="3"/>
      <c r="AJ36" s="3"/>
      <c r="AK36" s="3"/>
      <c r="AL36" s="3"/>
    </row>
    <row r="37" spans="1:38" x14ac:dyDescent="0.3">
      <c r="A37" s="26" t="s">
        <v>221</v>
      </c>
      <c r="Q37" s="3"/>
      <c r="R37" s="3"/>
      <c r="S37" s="3"/>
      <c r="T37" s="3"/>
      <c r="U37" s="3"/>
      <c r="V37" s="3"/>
      <c r="W37" s="3"/>
      <c r="X37" s="3"/>
      <c r="Y37" s="3"/>
      <c r="Z37" s="3"/>
      <c r="AA37" s="3"/>
      <c r="AB37" s="3"/>
      <c r="AC37" s="3"/>
      <c r="AD37" s="3"/>
      <c r="AE37" s="3"/>
      <c r="AF37" s="3"/>
      <c r="AG37" s="3"/>
      <c r="AH37" s="3"/>
      <c r="AI37" s="3"/>
      <c r="AJ37" s="3"/>
      <c r="AK37" s="3"/>
      <c r="AL37" s="3"/>
    </row>
    <row r="38" spans="1:38" x14ac:dyDescent="0.3">
      <c r="A38" s="23"/>
      <c r="Q38" s="3"/>
      <c r="R38" s="3"/>
      <c r="S38" s="3"/>
      <c r="T38" s="3"/>
      <c r="U38" s="3"/>
      <c r="V38" s="3"/>
      <c r="W38" s="3"/>
      <c r="X38" s="3"/>
      <c r="Y38" s="3"/>
      <c r="Z38" s="3"/>
      <c r="AA38" s="3"/>
      <c r="AB38" s="3"/>
      <c r="AC38" s="3"/>
      <c r="AD38" s="3"/>
      <c r="AE38" s="3"/>
      <c r="AF38" s="3"/>
      <c r="AG38" s="3"/>
      <c r="AH38" s="3"/>
      <c r="AI38" s="3"/>
      <c r="AJ38" s="3"/>
      <c r="AK38" s="3"/>
      <c r="AL38" s="3"/>
    </row>
    <row r="39" spans="1:38" x14ac:dyDescent="0.3">
      <c r="Q39" s="3"/>
      <c r="R39" s="3"/>
      <c r="S39" s="3"/>
      <c r="T39" s="3"/>
      <c r="U39" s="3"/>
      <c r="V39" s="3"/>
      <c r="W39" s="3"/>
      <c r="X39" s="3"/>
      <c r="Y39" s="3"/>
      <c r="Z39" s="3"/>
      <c r="AA39" s="3"/>
      <c r="AB39" s="3"/>
      <c r="AC39" s="3"/>
      <c r="AD39" s="3"/>
      <c r="AE39" s="3"/>
      <c r="AF39" s="3"/>
      <c r="AG39" s="3"/>
      <c r="AH39" s="3"/>
      <c r="AI39" s="3"/>
      <c r="AJ39" s="3"/>
      <c r="AK39" s="3"/>
      <c r="AL39" s="3"/>
    </row>
    <row r="40" spans="1:38" x14ac:dyDescent="0.3">
      <c r="Q40" s="3"/>
      <c r="R40" s="3"/>
      <c r="S40" s="3"/>
      <c r="T40" s="3"/>
      <c r="U40" s="3"/>
      <c r="V40" s="3"/>
      <c r="W40" s="3"/>
      <c r="X40" s="3"/>
      <c r="Y40" s="3"/>
      <c r="Z40" s="3"/>
      <c r="AA40" s="3"/>
      <c r="AB40" s="3"/>
      <c r="AC40" s="3"/>
      <c r="AD40" s="3"/>
      <c r="AE40" s="3"/>
      <c r="AF40" s="3"/>
      <c r="AG40" s="3"/>
      <c r="AH40" s="3"/>
      <c r="AI40" s="3"/>
      <c r="AJ40" s="3"/>
      <c r="AK40" s="3"/>
      <c r="AL40" s="3"/>
    </row>
    <row r="41" spans="1:38" x14ac:dyDescent="0.3">
      <c r="T41" s="3"/>
      <c r="U41" s="3"/>
      <c r="V41" s="3"/>
      <c r="W41" s="3"/>
      <c r="X41" s="3"/>
      <c r="Y41" s="3"/>
      <c r="Z41" s="3"/>
      <c r="AA41" s="3"/>
      <c r="AB41" s="3"/>
      <c r="AC41" s="3"/>
      <c r="AD41" s="3"/>
      <c r="AE41" s="3"/>
      <c r="AF41" s="3"/>
      <c r="AG41" s="3"/>
      <c r="AH41" s="3"/>
      <c r="AI41" s="3"/>
      <c r="AJ41" s="3"/>
      <c r="AK41" s="3"/>
      <c r="AL41" s="3"/>
    </row>
    <row r="42" spans="1:38" x14ac:dyDescent="0.3">
      <c r="T42" s="3"/>
      <c r="U42" s="3"/>
      <c r="V42" s="3"/>
      <c r="W42" s="3"/>
      <c r="X42" s="3"/>
      <c r="Y42" s="3"/>
      <c r="Z42" s="3"/>
      <c r="AA42" s="3"/>
      <c r="AB42" s="3"/>
      <c r="AC42" s="3"/>
      <c r="AD42" s="3"/>
      <c r="AE42" s="3"/>
      <c r="AF42" s="3"/>
      <c r="AG42" s="3"/>
      <c r="AH42" s="3"/>
      <c r="AI42" s="3"/>
      <c r="AJ42" s="3"/>
      <c r="AK42" s="3"/>
      <c r="AL42" s="3"/>
    </row>
  </sheetData>
  <mergeCells count="1">
    <mergeCell ref="A35:O36"/>
  </mergeCells>
  <hyperlinks>
    <hyperlink ref="A37" location="'Read Me'!A1" display="Return to Read Me" xr:uid="{71B3F7D5-83D4-49B8-89E2-25C3C081F820}"/>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 Me</vt:lpstr>
      <vt:lpstr>2.3.1.A</vt:lpstr>
      <vt:lpstr>2.3.1.B</vt:lpstr>
      <vt:lpstr>2.3.1.C</vt:lpstr>
      <vt:lpstr>2.3.1.D</vt:lpstr>
      <vt:lpstr>2.3.2.A</vt:lpstr>
      <vt:lpstr>2.3.2.B</vt:lpstr>
      <vt:lpstr>2.3.2.C</vt:lpstr>
      <vt:lpstr>2.3.2.D</vt:lpstr>
      <vt:lpstr>2.3.3.A</vt:lpstr>
      <vt:lpstr>2.3.3.B</vt:lpstr>
      <vt:lpstr>2.3.3.C</vt:lpstr>
      <vt:lpstr>2.3.3.D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Hrisyana Stefanova Doytchinova</dc:creator>
  <cp:lastModifiedBy>Dana Vorisek</cp:lastModifiedBy>
  <dcterms:created xsi:type="dcterms:W3CDTF">2021-05-28T14:52:04Z</dcterms:created>
  <dcterms:modified xsi:type="dcterms:W3CDTF">2021-06-04T20:31:46Z</dcterms:modified>
</cp:coreProperties>
</file>